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75" windowWidth="20730" windowHeight="96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Лист1!$A$1:$R$29</definedName>
  </definedNames>
  <calcPr calcId="145621"/>
</workbook>
</file>

<file path=xl/calcChain.xml><?xml version="1.0" encoding="utf-8"?>
<calcChain xmlns="http://schemas.openxmlformats.org/spreadsheetml/2006/main">
  <c r="F194" i="1" l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61" i="1"/>
  <c r="F160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122" i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21" i="1"/>
  <c r="F78" i="1"/>
  <c r="F77" i="1"/>
  <c r="F76" i="1"/>
  <c r="F75" i="1"/>
  <c r="F74" i="1"/>
  <c r="F73" i="1"/>
  <c r="F72" i="1"/>
  <c r="C32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<sst xmlns="http://schemas.openxmlformats.org/spreadsheetml/2006/main" count="2012" uniqueCount="520">
  <si>
    <t>Перечень</t>
  </si>
  <si>
    <t>оборудования энергетического,бурового и тяжелого машиностроения требующего замены в организациях ТЭК,</t>
  </si>
  <si>
    <t>подконтрольных Федеральной службе по экологическому, технологическому и атомному надзору.</t>
  </si>
  <si>
    <t>Наименование организации</t>
  </si>
  <si>
    <t>№ п/п</t>
  </si>
  <si>
    <t>Наименование
оборудования</t>
  </si>
  <si>
    <t>Изготовитель</t>
  </si>
  <si>
    <t>Дата ввода в эксплуатацию</t>
  </si>
  <si>
    <t>Нормативный (установленный) срок службы</t>
  </si>
  <si>
    <t>Сведения о продлении срока службы</t>
  </si>
  <si>
    <t>Кол-во аварий (инцидентов)</t>
  </si>
  <si>
    <t>Планируемая дата замены</t>
  </si>
  <si>
    <t>Фактическая дата замены</t>
  </si>
  <si>
    <t>Волжско-Окское управление Ростехнадзора</t>
  </si>
  <si>
    <t>Котёл паровой ПК-19 ст.№1</t>
  </si>
  <si>
    <t>завод им. Орджоникидзе</t>
  </si>
  <si>
    <t>1958г.</t>
  </si>
  <si>
    <t>300000ч.</t>
  </si>
  <si>
    <t>ЭПБ срок продлён до 17.05.2025г.</t>
  </si>
  <si>
    <t>не планируется</t>
  </si>
  <si>
    <t>Котел паровой ТП-47 ст. №5</t>
  </si>
  <si>
    <t>ТКЗ</t>
  </si>
  <si>
    <t>1966г.</t>
  </si>
  <si>
    <t>ЭПБ срок продлён до 26.05.2024</t>
  </si>
  <si>
    <t>Котел паровой ТП-47 ст. №6</t>
  </si>
  <si>
    <t>1967г.</t>
  </si>
  <si>
    <t>ЭПБ срок продлён до 27.11.2025</t>
  </si>
  <si>
    <t>Котел паровой ТГМЕ-464 ст. №7</t>
  </si>
  <si>
    <t>1976г.</t>
  </si>
  <si>
    <t>ЭПБ срок продлён до 27.05.2024</t>
  </si>
  <si>
    <t>Котел паровой                                  ТГМЕ-464 ст. №8</t>
  </si>
  <si>
    <t>ЭПБ срок продлён до 30.10.2025г.</t>
  </si>
  <si>
    <t>Котел водогрейный                          ПТВМ-100 ст. №1</t>
  </si>
  <si>
    <t>Дорогобужский котельный завод</t>
  </si>
  <si>
    <t>20 лет</t>
  </si>
  <si>
    <t>ЭПБ срок продлён до 07.08.2024</t>
  </si>
  <si>
    <t>Паровая турбина                                   Т-100/120/130-3 ст.№4</t>
  </si>
  <si>
    <t>УТМЗ</t>
  </si>
  <si>
    <t>1977г.</t>
  </si>
  <si>
    <t>220000ч.</t>
  </si>
  <si>
    <t>Экспертное заключение от 11.10.2021г.</t>
  </si>
  <si>
    <t>Генератор ТВФ-120-2УЗ ст.№4</t>
  </si>
  <si>
    <t>СЭТМ (НТГЗ)</t>
  </si>
  <si>
    <t>30 лет</t>
  </si>
  <si>
    <t>Акт ТО от 01.10.2018</t>
  </si>
  <si>
    <t>Генератор ТВФ-120-2УЗ ст.№5</t>
  </si>
  <si>
    <t>Акт ТО от 30.07.2019</t>
  </si>
  <si>
    <t>Трансформатор 1Т ТДТНГ-31500/110</t>
  </si>
  <si>
    <t>Тольятти</t>
  </si>
  <si>
    <t>Акт тех. освидетельствования 01.12.2016г. Запланировано  провести ТО до 01.12.2021</t>
  </si>
  <si>
    <t>Трансформатор 10Т ТДТНГ-31500/110</t>
  </si>
  <si>
    <t>Запор.ТЗ</t>
  </si>
  <si>
    <t>Акт тех. освидетельствования 30.09.2018</t>
  </si>
  <si>
    <t>Трансформатор 3Т ТДЦ-80000/110-72</t>
  </si>
  <si>
    <t>Акт тех.освидетельствования 16.11.2016г. Запланировано  провести ТО до 16.11.2021</t>
  </si>
  <si>
    <t>Трансформатор 4Т ТДЦ-125000/110-70</t>
  </si>
  <si>
    <t>25 лет</t>
  </si>
  <si>
    <t>Акт тех.освидетельствования от 30.09.18 до 2023</t>
  </si>
  <si>
    <t>Выключатель У110-2000-40У1 (17шт)</t>
  </si>
  <si>
    <t>Уралтяжмаш</t>
  </si>
  <si>
    <t>1976-1978</t>
  </si>
  <si>
    <t>Заключением по ТО в 2019г срок продлён до 2024г.</t>
  </si>
  <si>
    <t>филиал «Мордовский» ПАО «Т Плюс»</t>
  </si>
  <si>
    <t>Филиал "Нижегородский" ПАО "Т Плюс" Дзержинская ТЭЦ</t>
  </si>
  <si>
    <t xml:space="preserve"> Турбина паровая                          ПТ-65/75-130/13 ст. №1</t>
  </si>
  <si>
    <t>Ленинградский металлический завод (ЛМЗ)</t>
  </si>
  <si>
    <t>1961г. - ввод в эксплуатацию           1987г. - реконструкция с заменой ЦВД</t>
  </si>
  <si>
    <t>220000 ч</t>
  </si>
  <si>
    <t>Парковый ресурс не выработан</t>
  </si>
  <si>
    <t>нет</t>
  </si>
  <si>
    <t>Турбина паровая                   ПТ-80/100-130/13 ст.№2</t>
  </si>
  <si>
    <t>Газовая турбина               Siemens V 94.2</t>
  </si>
  <si>
    <t>Siemens AG</t>
  </si>
  <si>
    <t>100000 экв.ч</t>
  </si>
  <si>
    <t>Ресурс продлен до наработки 195031 экв. ч</t>
  </si>
  <si>
    <t>Турбина паровая                      Т-30/45-1,45 ст. №4</t>
  </si>
  <si>
    <t xml:space="preserve"> Группа компаний "Теплоэнергосервис"- Уральский завод энергомашиностроения (УЗЭМ)</t>
  </si>
  <si>
    <t>45 лет</t>
  </si>
  <si>
    <t>Турбина паровая                              Т-100/120-130-3 ст. №5</t>
  </si>
  <si>
    <t>Уральский турбомоторный завод (УТЗ)</t>
  </si>
  <si>
    <t>Ресурс продлен до наработки 305559 ч</t>
  </si>
  <si>
    <t>Турбина паровая                       ПТ-135/165-130/15 ст. №6</t>
  </si>
  <si>
    <t>Паровой котел ТП-80 ст. №1</t>
  </si>
  <si>
    <t>Таганрогский котельный завод «Красный котельщик» (ТКЗ)</t>
  </si>
  <si>
    <t>250000 ч</t>
  </si>
  <si>
    <t>Ресурс продлен до наработки 394521 ч</t>
  </si>
  <si>
    <t>Паровой котел Е-75-3,9-400Г ст. №2</t>
  </si>
  <si>
    <t>40 лет</t>
  </si>
  <si>
    <t>Котел-утилизатор                 Пр-310-1,5-275 (П-91)</t>
  </si>
  <si>
    <t>ОАО "Подольский машиностроительный завод (ОАО "ЗиО)</t>
  </si>
  <si>
    <t>Паровой котел БКЗ-140-420ПГМ ст. №4</t>
  </si>
  <si>
    <t>Барнаульский котельный завод
(БКЗ)</t>
  </si>
  <si>
    <t>300000 ч</t>
  </si>
  <si>
    <t>Паровой котел БКЗ-140-420ПГМ №5</t>
  </si>
  <si>
    <t>Паровой котел БКЗ-140-420НГМ №6</t>
  </si>
  <si>
    <t>Паровой котел БКЗ-140-420НГМ №7</t>
  </si>
  <si>
    <t>Паровой котел БКЗ-140-420НГМ №8</t>
  </si>
  <si>
    <t>Водогрейный котел ПТВМ-180 ст. №2</t>
  </si>
  <si>
    <t>Дрогобужский котельный завод
(ДКЗ)</t>
  </si>
  <si>
    <t>Срок службы продлен до 54 лет</t>
  </si>
  <si>
    <t>Водогрейный котел ПТВМ-180 ст. №4</t>
  </si>
  <si>
    <t>Срок службы продлен до 40 лет</t>
  </si>
  <si>
    <t>Генератор ТВ-60-2 ст.№ Г-1</t>
  </si>
  <si>
    <t>Электросила. Силовые машины ОАО г. Санкт-Петербург</t>
  </si>
  <si>
    <t>Генератор ТВФ-110-2ЕУЗ ст.№ Г-2</t>
  </si>
  <si>
    <t>Элсиб.г.Новосибирск</t>
  </si>
  <si>
    <t>Генератор TLRI-108/36  
ст.№ Г-3</t>
  </si>
  <si>
    <t>Сименс</t>
  </si>
  <si>
    <t>Генератор ТВФ-63-2
 ст.№ Г-4</t>
  </si>
  <si>
    <t>Элсиб. г. Новосибирск</t>
  </si>
  <si>
    <t>Генератор ТВФ-120-2УЗ
 ст.№ Г-5</t>
  </si>
  <si>
    <t>Элсиб. г.Новосибирск</t>
  </si>
  <si>
    <t>Генератор ТВВ-160-2ЕУЗ 
ст.№ Г-6</t>
  </si>
  <si>
    <t>Трансформатор ТРДЦН-63000/110-67 ст.№ Т-1</t>
  </si>
  <si>
    <t>ООО "Тольяттинский трансформатор"</t>
  </si>
  <si>
    <t>Трансформатор ТДТН-63000/110-У-1ст.№ Т-2 "А"</t>
  </si>
  <si>
    <t>Трансформатор ТДТН-63000/110-У-1 ст.№ Т-2 "Б"</t>
  </si>
  <si>
    <t>Трансформатор ТДЦ-200000/110-У1 ст.№ Т-3</t>
  </si>
  <si>
    <t>Запорожский трансформаторный завод</t>
  </si>
  <si>
    <t xml:space="preserve">Трансформатор ТДНГУ-40500/110 ст.№ Т-4 </t>
  </si>
  <si>
    <t>ООО "Московский трансформаторный завод"</t>
  </si>
  <si>
    <t>Трансформатор ТДЦ-125000/110-70 ст.№ Т-5 "А"</t>
  </si>
  <si>
    <t>Трансформатор ТД- 80000/110 
ст.№ Т-5 "Б"</t>
  </si>
  <si>
    <t>ООО "Уралтяжмаш"</t>
  </si>
  <si>
    <t>Трансформатор ТДЦ-200000/110-721У  ст.№ Т-6</t>
  </si>
  <si>
    <t>Трансформатор ТДНГ-10000/110
ст.№ Т-20</t>
  </si>
  <si>
    <t>Выключатель ВГТ-110-III-40/3150 дисп. наим.ЭГВ ВЛ-123</t>
  </si>
  <si>
    <t>ЗАО "ЗЭТО" г. Великие Луки</t>
  </si>
  <si>
    <t>Выключатель ВМТ-110Б-40/2000 дисп. наим.МВ ВЛ-130</t>
  </si>
  <si>
    <t>Выключатель ВГТ-110-III-40/3150 дисп. наим.ЭГВ ВЛ-157</t>
  </si>
  <si>
    <t>Выключатель ВМТ-110Б-40/2000 дисп. наим.МВ ВЛ-158</t>
  </si>
  <si>
    <t>ООО "СЗВО" г. Екатеринбкрг</t>
  </si>
  <si>
    <t>Выключатель ВМТ-110Б-40/2000 дисп. наим.МВ ВЛ-153</t>
  </si>
  <si>
    <t>Выключатель ВМТ-110Б-40/2000 дисп. наим.МВ ВЛ-142</t>
  </si>
  <si>
    <t>Выключатель ВМТ-110Б-40/2000 дисп. наим.МВ ВЛ-149</t>
  </si>
  <si>
    <t>Выключатель ВМТ-110Б-40/2000 дисп. наим.МВ ВЛ- Блочная</t>
  </si>
  <si>
    <t>Выключатель ВМТ-110Б-40/2000 дисп. наим.МВ ОВ</t>
  </si>
  <si>
    <t>Выключатель ВМТ-110Б-40/2000 дисп. наим.МВ ШСВ</t>
  </si>
  <si>
    <t>Выключатель ВМТ-110Б-40/2000 дисп. наим.МВ-110 1Т</t>
  </si>
  <si>
    <t>Выключатель ВМТ-110Б-40/2000 дисп. наим.МВ -110 20Т</t>
  </si>
  <si>
    <t>Выключатель ВМТ-110Б-40/2000 дисп. наим.МВ-110 2ТА</t>
  </si>
  <si>
    <t>Выключатель ВМТ-110Б-40/2000 дисп. наим.МВ-110 2ТБ</t>
  </si>
  <si>
    <t>Выключатель ВМТ-110Б-40/2000 дисп. наим.МВ-110 4Т</t>
  </si>
  <si>
    <t>Выключатель ВМТ-110Б-40/2000 дисп. наим.МВ 5ГТ</t>
  </si>
  <si>
    <t>Разъединитель РН-СЭЩ-2-IIп-110/1250 дисп. наим.ЛР ВЛ-123</t>
  </si>
  <si>
    <t>ОАО "Электрощит" г. Самара</t>
  </si>
  <si>
    <t>Разъединитель РН-СЭЩ-1а-IIп-110/1250 дисп. наим. ШР ВЛ-123 от 1 с.ш.</t>
  </si>
  <si>
    <t>Разъединитель РН-СЭЩ-IIп-110/1250 дисп. наим. ШР ВЛ-123 от 2 с.ш.</t>
  </si>
  <si>
    <t xml:space="preserve">Разъединитель РН-СЭЩ-IIп-110/1250 дисп. наим. ОР ВЛ-123 </t>
  </si>
  <si>
    <t>Разъединитель РН-СЭЩ-2-IIп-110/1250 дисп. наим. ЛР ВЛ-130</t>
  </si>
  <si>
    <t>Разъединитель РН-СЭЩ-1а-IIп-110/1250 дисп. наим. ШР ВЛ-130 от 1 с.ш.</t>
  </si>
  <si>
    <t xml:space="preserve">Разъединитель РН-СЭЩ-IIп-110/1250 дисп. наим.ШР ВЛ-130 от 2 с.ш. </t>
  </si>
  <si>
    <t xml:space="preserve">Разъединитель РН-СЭЩ-IIп-110/1250 дисп. наим. ОР ВЛ-130 </t>
  </si>
  <si>
    <t>Разъединитель РЛНД-2-110/1000 дисп. наим. ЛР ВЛ-142</t>
  </si>
  <si>
    <t>Разъединитель РЛНД-1а-110/600 дисп. наим. ШР ВЛ-142 от 1 с.ш.</t>
  </si>
  <si>
    <t>Разъединитель РЛНД-1а-110/600 дисп. наим. ШР ВЛ-142 от 2 с.ш.</t>
  </si>
  <si>
    <t xml:space="preserve">Разъединитель РДЗ-1Б-110/2000 дисп. наим. ОР ВЛ-142 </t>
  </si>
  <si>
    <t>Разъединитель РДЗ-2-110/2000 дисп. наим. ЛР ВЛ-149</t>
  </si>
  <si>
    <t>Разъединитель РДЗ-1Б-110/2000 дисп. наим. ШР ВЛ-149 1 от 1 с.ш.</t>
  </si>
  <si>
    <t>Разъединитель РДЗ-1Б-110/2000 дисп. наим. ШР ВЛ-149 от 2 с.ш.</t>
  </si>
  <si>
    <t>Разъединитель РЛНД-2-110/1000РЛНД--2-110/1000 дисп. наим. ЛР ВЛ-153</t>
  </si>
  <si>
    <t>Разъединитель РЛНД-1а-110/1000 дисп. наим. ШР ВЛ-153 от 1 с.ш.</t>
  </si>
  <si>
    <t>Разъединитель РЛНД-1а-110/1000 дисп. наим. ШР ВЛ-153 от 2 с.ш.</t>
  </si>
  <si>
    <t>Разъединитель РЛНД-110/600 дисп. наим. ОР ВЛ-153</t>
  </si>
  <si>
    <t>Разъединитель РДЗ-1Б-110/2000 дисп. наим. ЛР ВЛ-157</t>
  </si>
  <si>
    <t>Разъединитель РДЗ-1Б-110/2000 дисп. наим. ШР ВЛ-157 от 1 с.ш.</t>
  </si>
  <si>
    <t>Разъединитель РНД-110Б/1000 дисп. наим. ШР ВЛ-157 от 2 с.ш.</t>
  </si>
  <si>
    <t>Разъединитель РНД-110Б/1000 дисп. наим. ОР ВЛ-157</t>
  </si>
  <si>
    <t>Разъединитель РЛНД-2-110/1000 дисп. наим. ЛР ВЛ-158</t>
  </si>
  <si>
    <t>Разъединитель РЛНД-1А-110/600 дисп. наим. ЛШР ВЛ-158 от 1 с.ш.</t>
  </si>
  <si>
    <t>Разъединитель РЛНД-1а-110/600 дисп. наим. ШР ВЛ-158 от 2 с.ш.</t>
  </si>
  <si>
    <t>Разъединитель РЛНД-1А-110/600 дисп. наим. ОР ВЛ-158</t>
  </si>
  <si>
    <t>Разъединитель РЛНД-1А-110/600 дисп. наим. ШР 1Т от 1 с.ш.</t>
  </si>
  <si>
    <t>Разъединитель РЛНД-1А-110/600  дисп. наим. ШР 1Т от 2 с.ш.</t>
  </si>
  <si>
    <t>Разъединитель РЛНД 1А-110/1000  дисп. наим. ШР 2ТА от 1 с.ш.</t>
  </si>
  <si>
    <t>Разъединитель РЛНД-1а-110/1000  дисп. наим. ШР 2ТА от 2 с.ш.</t>
  </si>
  <si>
    <t>Разъединитель РЛНД-1А-110/600  дисп. наим. ШР 2ТБ от 1 с.ш.</t>
  </si>
  <si>
    <t>Разъединитель РЛНД-1А-110/600  дисп. наим. ШР 2ТБ от 2 с.ш.</t>
  </si>
  <si>
    <t>Разъединитель РЛНД-1а-110/600  дисп. наим. ШР 20Т от 1 с.ш.</t>
  </si>
  <si>
    <t>Разъединитель РЛНД-1а-110/1000  дисп. наим. ШР ШСВ  от 1 с.ш.</t>
  </si>
  <si>
    <t>Разъединитель РЛНД-1а-110/1000  дисп. наим. ШР ШСВ  от 2 с.ш..</t>
  </si>
  <si>
    <t>Разъединитель РН-СЭЩ-1а-IIп-110/1250  дисп. наим. ШР ОВ -110 от 1 с.ш.</t>
  </si>
  <si>
    <t>Разъединитель РН-СЭЩ-1а-IIп-110/1250  дисп. наим. ШР ОВ-110 от 2 с.ш.</t>
  </si>
  <si>
    <t>Разъединитель РН-СЭЩ-1а-IIп-110/1250  дисп. наим. ОР ОВ-110</t>
  </si>
  <si>
    <t>Разъединитель РЛНД-1а-110/1000  дисп. наим. ШР 4Т от 1 с.ш.</t>
  </si>
  <si>
    <t>Разъединитель РЛНД-1а-110/1000  дисп. наим. ШР 4Т от 2 с.ш.</t>
  </si>
  <si>
    <t>Разъединитель РЛНД-1А-110/1000  дисп. наим. ШР 5ГТ от 1 с.ш.</t>
  </si>
  <si>
    <t>Разъединитель РЛНД-1А-110/1000  дисп. наим. ШР 5ГТ от 2 с.ш.</t>
  </si>
  <si>
    <t>Разъединитель РЛНД-2-110/1000 дисп. наим. ШР ТН 1СИ</t>
  </si>
  <si>
    <t>Разъединитель РЛНД-2-110/1000 дисп. наим. ШР ТН 2СИ</t>
  </si>
  <si>
    <t>Разъединитель РЛНД-110/2000 дисп. наим. ЛР ВЛ-Блочная</t>
  </si>
  <si>
    <t>Разъединитель РЛНД-110/2000 дисп. наим. ЛР ВЛ-Блочная-6</t>
  </si>
  <si>
    <t>Филиал "Нижегородский" ПАО "Т Плюс" Новогорьковская ТЭЦ</t>
  </si>
  <si>
    <t>Филиал "Нижегородский" ПАО "Т Плюс" Сормовская ТЭЦ</t>
  </si>
  <si>
    <t>1974г. - ввод в эксплуатацию           2010г. - реконструкция с заменой ЦВД</t>
  </si>
  <si>
    <t xml:space="preserve"> Турбина паровая                          ПТ-65/75-130/13 ст. №2</t>
  </si>
  <si>
    <t>1975г. - ввод в эксплуатацию           2009г. - реконструкция с заменой ЦВД</t>
  </si>
  <si>
    <t>Турбина паровая Т-100/120-130-3 ст. №3</t>
  </si>
  <si>
    <t>Ресурс продлен до наработки 262059 ч</t>
  </si>
  <si>
    <t>Турбина паровая Т-110/120-130-4 ст. №4</t>
  </si>
  <si>
    <t>Паровой котел ТГМ-84Б ст. №1</t>
  </si>
  <si>
    <t>Паровой котел ТГМ-84Б ст. №2</t>
  </si>
  <si>
    <t>Паровой котел ТГМ-84Б ст. №3</t>
  </si>
  <si>
    <t>Паровой котел ТГМ-84Б ст. №4</t>
  </si>
  <si>
    <t>Генератор ТВФ-63-2 ст.№ Г-1</t>
  </si>
  <si>
    <t>Генератор ТВФ-63-2 ст.№ Г-2</t>
  </si>
  <si>
    <t>Генератор ТВФ-120-2 ст.№ Г-3</t>
  </si>
  <si>
    <t>Генератор ТВФ-63-2 ст.№ Г-4</t>
  </si>
  <si>
    <t>Трансформатор ТРДЦН-63000/110-67 ст.№ 1Т</t>
  </si>
  <si>
    <t>Трансформатор ТРДЦН-63000/110-67 ст.№ 2Т</t>
  </si>
  <si>
    <t>Трансформатор ТДЦ-125000/110-70 
ст.№ 3Т</t>
  </si>
  <si>
    <t>Трансформатор ТДЦ-125000/110-70 
ст.№ 4Т</t>
  </si>
  <si>
    <t>Трансформатор ТДН-16000/110
ст.№Т-20ШР</t>
  </si>
  <si>
    <t>Выключатель У-110-8 дисп. наим.МВ ЛЭП-Канавинская,ОВ-110кВ,МВ ЛЭП-Мещерская,МВ ЛЭП-Гранит 2,МВ-110-1Т,МВ-110-2Т,МВ ЛЭП-189,МВ ЛЭП-191,МВ ЛЭП-105</t>
  </si>
  <si>
    <t>ПО "Уралэлектротяжмаш"</t>
  </si>
  <si>
    <t>1974-1987</t>
  </si>
  <si>
    <t>Выключатель ВГТ-110 II*-40/2500-У1 дисп. наим. ВГТ-110 II*-40/2500-У1</t>
  </si>
  <si>
    <t>"Энергомаш Лимитед"</t>
  </si>
  <si>
    <t>Выключатель  145 PM40 дисп. наим. ШСВ-110</t>
  </si>
  <si>
    <t>АББ Электроинжиринг</t>
  </si>
  <si>
    <t>Выключатель  ВГП-110-40/2500-У1 дисп. наим.  ЭВ ЛЭП-178, ЭВ-110-3ГТ, ЭВ-110-4ГТ</t>
  </si>
  <si>
    <t>ОАО "Электроаппарат"</t>
  </si>
  <si>
    <t>Разъединитель РНДЗ-1б-110/2000  дисп. наим. ШР-1-ЛЭП-Канавинская,ШР-1-ОВ-110,ШР-1-ЛЭП-Мещерская,ШР-1-Гранит-2,ШР-1-110-1Т,ШР-1ЛЭП-178,ШР-1-110-2Т,ШР-1-ШСВ-110,ШР-1 ЛЭП-189,ШР-1-110-3ГТ,ШР-1 ЛЭП-191,ШР-1 ЛЭП-108,ШР-1-110-4ГТ,ШР-1 ЛЭП-105,РО-ЛЭП-Канавинская,РО-ОВ-110,РО-ЛЭП-мещерская,РО-ЛЭП-Гранит-2,РО-110-1Т,РО ЛЭП-178,РО-110-2Т,РО ЛЭП-189,РО-110-3ГТ,РО-ЛЭП-191,РО-ЛЭП-108,РО-110ГТ,РО-ЛЭП-105</t>
  </si>
  <si>
    <t>ЗАО "Завод электротехничекого оборудования"</t>
  </si>
  <si>
    <t>Разъединитель РНДЗ-1б-110/2000-СК дисп. наим. ШР-2 ЛЭП-Канавинская,ШР-2 ОВ-110,ШР-2 ЛЭП-Мещерская,ШР-2 ЛЭП-Гранит-2,ШР-2-110-1Т,ШР-2 ЛЭП-178,ШР-2-110-2Т,ШР-2 ШСВ-110,ШР-2 ЛЭП-189,ШР-2-110-3ГТ,ШР-2 ЛЭП-191,ШР-2 ЛЭП-108,ШР-2-110-4ГТ,ШР-2 ЛЭП-105,</t>
  </si>
  <si>
    <t>Разъединитель РНДЗ-2-110/2000 дисп. наим. ЛР-ЛЭП-Мещерская,ЛР-ЛЭП-канавинская,ЛР-ЛЭП-Гранит-2,ТР-110-1Т,ЛР-ЛЭП-178,ТР-110-2Т,ЛР-ЛЭП-189,ЛР-ЛЭП-191,ЛР-ЛЭП-108,ТР-110-3ГТ,ТР-110-4ГТ,ЛР-ЛЭП-105</t>
  </si>
  <si>
    <t>Разъединитель РГН-1-110/1000 дисп. наим. ШР-1-110-Т-20ШР</t>
  </si>
  <si>
    <t>Разъединитель РГН-1-СК-110/1000 дисп. наим. ШР-2-110-Т-20ШР</t>
  </si>
  <si>
    <t>Разъединитель ШР-2-110-Т-20ШР дисп. наим. ТР-110-Т-20ШР</t>
  </si>
  <si>
    <t>Разъединитель РГН-1-110/1000  дисп. наим. РО-110-Т-20ШР</t>
  </si>
  <si>
    <t xml:space="preserve"> Турбина паровая                          ПТ-65/75-130/13 ст. №6</t>
  </si>
  <si>
    <t>2001</t>
  </si>
  <si>
    <t>Турбина паровая ПТ-140/165-130/15 ст. №8</t>
  </si>
  <si>
    <t>1990</t>
  </si>
  <si>
    <t>Ресурс продлен до наработки 258936 ч</t>
  </si>
  <si>
    <t>Газовая турбина Alstom GT13E2 ст. №1</t>
  </si>
  <si>
    <t>Alstom</t>
  </si>
  <si>
    <t>200000 экв. ч</t>
  </si>
  <si>
    <t>Газовая турбина Alstom GT13E2 ст. №2</t>
  </si>
  <si>
    <t>Котел - утилизатор                  E-293/40,2-14/1,5-560/294 Д (ПК-85) ст. №1</t>
  </si>
  <si>
    <t>Котел - утилизатор                     E-293/40,2-14/1,5-560/294 Д (ПК-85) ст. №2</t>
  </si>
  <si>
    <t>Паровой котел ТГМ-84           ст. №6</t>
  </si>
  <si>
    <t>Ресурс продлен до наработки 318000 ч</t>
  </si>
  <si>
    <t>1 ()26.06.2019</t>
  </si>
  <si>
    <t>Паровой колел ТГМЕ-428 ст.№8</t>
  </si>
  <si>
    <t>1 (03.10.2021)</t>
  </si>
  <si>
    <t>Паровой колел ТГМЕ-428 ст.№9</t>
  </si>
  <si>
    <t>Генератор ТВ-60-2МФ ст.№ Г-6</t>
  </si>
  <si>
    <t>Генератор ТВВ-160-2ЕУ ст.№ Г-8</t>
  </si>
  <si>
    <t>Генератор 50WY21Z-095 ст.№ Г-1</t>
  </si>
  <si>
    <t xml:space="preserve">ALSTOM FRANCE </t>
  </si>
  <si>
    <t>Генератор 50WY21Z-095 ст.№ Г-2</t>
  </si>
  <si>
    <t>Трансформатор ТДТНГ-31500/110 
ст.№ 1Т</t>
  </si>
  <si>
    <t>Трансформатор ТДТНГ-31500/110 
ст.№ 2Т</t>
  </si>
  <si>
    <t>Трансформатор ТДТНГ-75000/110 
ст.№ 6Т</t>
  </si>
  <si>
    <t>Трансформатор ТДТНГ-75000/110 
ст.№ 7Т</t>
  </si>
  <si>
    <t>Трансформатор ТДЦ-200000/110У1
ст.№ 8Т</t>
  </si>
  <si>
    <t>Трансформатор ТДЦ-ТРДН-25000/110У1
ст.№ 80Т</t>
  </si>
  <si>
    <t>Трансформатор ТРДН-25000/110У1
ст.№ 10Т</t>
  </si>
  <si>
    <t>ГК СВЭЛ</t>
  </si>
  <si>
    <t>Трансформатор 225000/220УХ1
ст.№ 11Т</t>
  </si>
  <si>
    <t>Трансформатор 225000/220УХ1
ст.№ 12Т</t>
  </si>
  <si>
    <t>Выключатель  ВГТЗ-110II*-40/2500У2 дисп. наим. В 110 ВЛ 135</t>
  </si>
  <si>
    <t xml:space="preserve"> "Энергомаш (ЮК) Лимитед"</t>
  </si>
  <si>
    <t>Выключатель  ВГТЗ-110II*-40/2500У2 дисп. наим. В 110  Пропилен</t>
  </si>
  <si>
    <t>Выключатель  ВГТЗ-110II*-40/2500У2  дисп. наим. В 110 ВЛ 119</t>
  </si>
  <si>
    <t>Выключатель  ВГТЗ-110II*-40/2500У2  дисп. наим.В 110 1Т</t>
  </si>
  <si>
    <t>Выключатель  ВГТЗ-110II*-40/2500У2  дисп. наим. В 110  Кудьма</t>
  </si>
  <si>
    <t>Выключатель  ВГТЗ-110II*-40/2500У2  дисп. наим. В110 БВК</t>
  </si>
  <si>
    <t>Выключатель  ВГТЗ-110II*-40/2500У2  дисп. наим. В 110 ВЛ 114</t>
  </si>
  <si>
    <t>Выключатель  ВГТЗ-110II*-40/2500У2  дисп. наим. В 110 СВ-1</t>
  </si>
  <si>
    <t>Выключатель  ВГТ-110III-40/3150У1  дисп. наим. В 110 ШОВ-II</t>
  </si>
  <si>
    <t>Выключатель  ВГТЗ-110II*-40/2500У2  дисп. наим. В110 ШОВ-I</t>
  </si>
  <si>
    <t>Выключатель  ВМТ-110Б-40/2000УХЛ1  дисп. наим. В110 6Т</t>
  </si>
  <si>
    <t>ОАО «Уралэлектротяжмаш»</t>
  </si>
  <si>
    <t>Выключатель  ВГТЗ-110II*-40/2500У2  дисп. наим. В110 8Т</t>
  </si>
  <si>
    <t>Выключатель  ВВГТ-110III-40/3150У1  дисп. наим. В 110 80Т</t>
  </si>
  <si>
    <t>Выключатель  ВГТЗ-110II*-40/2500У2  дисп. наим. В110 7Т</t>
  </si>
  <si>
    <t>Выключатель  ВМТ-110Б-40/2000УХЛ1  дисп. наим. В 110 2Т</t>
  </si>
  <si>
    <t>Выключатель  ВГТЗ-110II*-40/2500У2  дисп. наим. В110 20Т</t>
  </si>
  <si>
    <t>Выключатель  GL312F1  
дисп. наим. В110 10Т</t>
  </si>
  <si>
    <t>ЗАО Завод высоковольтного оборудования «СОЮЗ»</t>
  </si>
  <si>
    <t>Выключатель  GL312F1  
дисп. наим. В 110 12Т</t>
  </si>
  <si>
    <t>Выключатель  GL312F1  
дисп. наим. В 110 СВ-2</t>
  </si>
  <si>
    <t>Выключатель 3АР1DТС
дисп. наим.  В 110 НОРСИ</t>
  </si>
  <si>
    <t>АВВ</t>
  </si>
  <si>
    <t>Выключатель PASS MO 110 
дисп. наим. В110  Кудьма 2</t>
  </si>
  <si>
    <t>Выключатель PASS MO 110 
дисп. наим. В 110 Кудьма 3</t>
  </si>
  <si>
    <t>Выключатель В-105 СВ
дисп. наим. В -220 -Зелецино</t>
  </si>
  <si>
    <t>ALSTOM</t>
  </si>
  <si>
    <t>Выключатель В-105 СВ
дисп. наим. В-1- 220 -Нижегородская</t>
  </si>
  <si>
    <t>Выключатель В-105 СВ
дисп. наим. В-2- 220 -Нижегородская</t>
  </si>
  <si>
    <t xml:space="preserve">Разъединитель РНДЗ.1-110/1000У1, РНД-110/1000У1 дисп. наим. ШР-2 110 БВК </t>
  </si>
  <si>
    <t>ЗАО "ЗЭТО"</t>
  </si>
  <si>
    <t>Разъединитель РНДЗ-2-110/1000У1, дисп. наим. ЛР 110 БВК</t>
  </si>
  <si>
    <t>Разъединитель РНДЗ-2-110/1000У1, дисп. наим. ОР 110 БВК</t>
  </si>
  <si>
    <t>Разъединитель РНД-110/1000, РНД.З-110/1000, дисп. наим. ШР-110 80Т</t>
  </si>
  <si>
    <t>Разъединитель РНДЗ-2-110/1000У1, дисп. наим. ТР-110 80Т</t>
  </si>
  <si>
    <t>Разъединитель РНД-110/1000, РНДЗ.1-110/1000, дисп. наим.ШР-110 8Т</t>
  </si>
  <si>
    <t>Разъединитель РНДЗ-2-110/1000У1, дисп. наим.ТР-110 8Т</t>
  </si>
  <si>
    <t>РазъединительРНДЗ.1-110/1000У1, РНД-110/1000У1, дисп. наим.ШР-110к ШОВ-2</t>
  </si>
  <si>
    <t>Разъединитель РНДЗ-2-110/1000У1, дисп. наим.ОР  110  ШОВ-2</t>
  </si>
  <si>
    <t>Разъединитель РНДЗ.1-110/1000У1, РНД-110/1000У1, дисп. наим.ШР-110 Кудьма</t>
  </si>
  <si>
    <t>Разъединитель РНДЗ-2-110/1000У1, дисп. наим.ЛР 110 Кудьма</t>
  </si>
  <si>
    <t>Разъединитель РНДЗ-2-110/1000У2, дисп. наим.ОР 110-Кудьма</t>
  </si>
  <si>
    <t>Разъединитель РДЗ-2-110/1000, дисп. наим.ШР -110  3СИ</t>
  </si>
  <si>
    <t>Разъединитель РДЗ.1-110/1000, дисп. наим.ШР -110 7Т</t>
  </si>
  <si>
    <t>Разъединитель РЛНЗ-110/600, дисп. наим.ТР-110 7Т</t>
  </si>
  <si>
    <t>Разъединитель РДЗ.1-110/1000, дисп. наим.ШР-110 ВЛ-114</t>
  </si>
  <si>
    <t>Разъединитель РЛНДЗ-2а-110/1000, дисп. наим.ЛР 110  ВЛ-114</t>
  </si>
  <si>
    <t>Разъединитель РЛНД-110/1000, дисп. наим.ОР 110 ВЛ-114</t>
  </si>
  <si>
    <t>Разъединитель РЛНО-110/600, дисп. наим.ШР -110 6Т</t>
  </si>
  <si>
    <t>Разъединитель РЛНЗ-110/600, дисп. наим.ТР-110 6Т</t>
  </si>
  <si>
    <t>Разъединитель РЛНО-110/600, дисп. наим.ШР-110 Пропилен</t>
  </si>
  <si>
    <t>Разъединитель РЛНЗ-110/600, дисп. наим.ЛР 110 Пропилен</t>
  </si>
  <si>
    <t>Разъединитель РЛНД-110/600, дисп. наим.ОР  110 Пропилен</t>
  </si>
  <si>
    <t>Разъединитель РЛНО-110/600, дисп. наим.ШР-110 СВ-1</t>
  </si>
  <si>
    <t>Разъединитель РДЗ-2-110/1000, дисп. наим.ШР-110 ТН-2СИ</t>
  </si>
  <si>
    <t>Разъединитель РЛНО-110/600, дисп. наим.ШР-110  ВЛ-135</t>
  </si>
  <si>
    <t>Разъединитель РЛНЗ-110/600 дисп. наим.ЛР 110  ВЛ-135</t>
  </si>
  <si>
    <t>Разъединитель РЛНД-110/600 дисп. наим.ОР-110  ВЛ-135</t>
  </si>
  <si>
    <t>Разъединитель РЛНО-110/600 дисп. наим.ШР -110 2Т</t>
  </si>
  <si>
    <t>Разъединитель РЛНЗ-110/600 дисп. наим.ТР-110 2Т</t>
  </si>
  <si>
    <t>Разъединитель РЛНО-110/600 дисп. наим.ШР-110 ВЛ-119</t>
  </si>
  <si>
    <t>Разъединитель РЛНЗ-110/600 дисп. наим.ЛР 110 ВЛ-119</t>
  </si>
  <si>
    <t>Разъединитель РЛНД-110/600 дисп. наим.ЛОР-110 ВЛ-119</t>
  </si>
  <si>
    <t>Разъединитель РДЗ.2-110/1000 дисп. наим.ШР-110 ТН- 1СИ</t>
  </si>
  <si>
    <t>Разъединитель РЛНО-110/600дисп. наим.ШР-110 ШОВ-1</t>
  </si>
  <si>
    <t>Разъединитель РЛНЗ-110/600 дисп. наим.ОР-110 ШОВ-1</t>
  </si>
  <si>
    <t>Разъединитель РДЗ-1- 110/1000 дисп. наим.ШР-110 1Т</t>
  </si>
  <si>
    <t>Разъединитель РЛНЗ-110/600 дисп. наим.ТР-110 1Т</t>
  </si>
  <si>
    <t>Разъединитель РНД-110/1000 дисп. наим.ТР-110  ОСШ-110кВ</t>
  </si>
  <si>
    <t>Разъединитель РНДЗ-1- 110/1000 дисп. наим.ТН-110кВ 10 СИ</t>
  </si>
  <si>
    <t>Разъединитель РНДЗ-1- 110/1000 дисп. наим.ТН-110 кВ 20 СИ</t>
  </si>
  <si>
    <t>Разъединитель РГНП-2- 110/2000 дисп. наим.ШР -110 ТН-4 СИ</t>
  </si>
  <si>
    <t>Разъединитель РГНП-1- 110/1000 дисп. наим.ШР-110 20Т</t>
  </si>
  <si>
    <t>Разъединитель РГНП-2- 110/1000 дисп. наим.ТР-110 20Т</t>
  </si>
  <si>
    <t>Разъединитель РГНП-1- 110/2000 дисп. наим.ШР-110 10Т</t>
  </si>
  <si>
    <t>Разъединитель РГНП-2- 110/2000 дисп. наим.ТР-110 10Т</t>
  </si>
  <si>
    <t>Разъединитель РГНП-1- 110/2000 дисп. наим.ШР-110 12Т</t>
  </si>
  <si>
    <t>Разъединитель РГНП-2- 110/2000 дисп. наим.ТР-110 12Т</t>
  </si>
  <si>
    <t>Разъединитель РГНП-2- 110/2000 дисп. наим.РТН-110 12Т</t>
  </si>
  <si>
    <t>Разъединитель РГНП-1- 110/2000 дисп. наим.ШР-110кВ СВ-2</t>
  </si>
  <si>
    <t>Разъединитель PASS MO 110  дисп. наим.ШР-110 КВЛ Кудьма 2</t>
  </si>
  <si>
    <t>Разъединитель PASS MO 110  дисп. наим.ЛР 110  Кудьма 2</t>
  </si>
  <si>
    <t>Разъединитель PASS MO 110  дисп. наим.ШР-110 Кудьма 3</t>
  </si>
  <si>
    <t>Разъединитель PASS MO 110  дисп. наим.ЛР 110кВ  Кудьма 3</t>
  </si>
  <si>
    <t>РазъединительS2DAT-110-2000 дисп. наим.ОР-110 Кудьма 2</t>
  </si>
  <si>
    <t>РазъединительS2DAT-110-2000 дисп. наим.ОР-110 Кудьма 3</t>
  </si>
  <si>
    <t>РазъединительS2DAT-110-2000 дисп. наим.ОР-110 НОРСИ</t>
  </si>
  <si>
    <t>Разъединитель 3АР1DТС дисп. наим.ШР-110 НОРСИ</t>
  </si>
  <si>
    <t>SIEMENS</t>
  </si>
  <si>
    <t>Разъединитель 3АР1DТС дисп. наим.ЛР-110 НОРСИ</t>
  </si>
  <si>
    <t>Разъединитель B105-DES дисп. наим.ЛР-110 НОРСИШР-2 -220 Нижегородская</t>
  </si>
  <si>
    <t>Разъединитель B105-DES дисп. наим.ЛР-2 - 220  Нижегородская</t>
  </si>
  <si>
    <t>Разъединитель B105-DES дисп. наим.ШР-1 - 220  Нижегородская</t>
  </si>
  <si>
    <t>Разъединитель B105-DES дисп. наим.ЛР-1 - 220  Нижегородская</t>
  </si>
  <si>
    <t>Разъединитель B105-DES дисп. наим.ШР-2 - 220 Зелецино</t>
  </si>
  <si>
    <t>Разъединитель B105-DES дисп. наим. ЛР-2  -220 -Зелецино</t>
  </si>
  <si>
    <t>Разъединитель B105- DS дисп. наим. ЛР -1- 220  Нижегородская</t>
  </si>
  <si>
    <t>Разъединитель B105- DS дисп. наим. ЗНВ ЛР-1  220  Нижегородская</t>
  </si>
  <si>
    <t>Разъединитель B105- DS дисп. наим. ЛР  220  Зелецино</t>
  </si>
  <si>
    <t>Разъединитель B105- DS дисп. наим. ЗНВ ЛР-2-  220  Зелецино</t>
  </si>
  <si>
    <t>Разъединитель B105- DS дисп. наим. ЗН 1 СШ-220</t>
  </si>
  <si>
    <t>Разъединитель B105- DS дисп. наим. ЗН 2 СШ-220</t>
  </si>
  <si>
    <t>Филиал ПАО "РусГидро"-"Нижегородская ГЭС"</t>
  </si>
  <si>
    <t xml:space="preserve">Гидротурбина ст.№1 </t>
  </si>
  <si>
    <t>ЛМЗ</t>
  </si>
  <si>
    <t>до 30.12.2022</t>
  </si>
  <si>
    <t>нд</t>
  </si>
  <si>
    <t xml:space="preserve"> - </t>
  </si>
  <si>
    <t>Гидротурбина ст.№2</t>
  </si>
  <si>
    <t>до 30.06.2061</t>
  </si>
  <si>
    <t>Гидротурбина ст.№3</t>
  </si>
  <si>
    <t>до 30.12.2026</t>
  </si>
  <si>
    <t>Гидротурбина ст.№4</t>
  </si>
  <si>
    <t>до 30.12.2024</t>
  </si>
  <si>
    <t>Гидротурбина ст.№5</t>
  </si>
  <si>
    <t>до 30.06.2023</t>
  </si>
  <si>
    <t>Гидротурбина ст.№6</t>
  </si>
  <si>
    <t>Гидротурбина ст.№7</t>
  </si>
  <si>
    <t>Гидротурбина ст.№8</t>
  </si>
  <si>
    <t>до 30.12.2021</t>
  </si>
  <si>
    <t>Гидрогенератор ст. №1</t>
  </si>
  <si>
    <t>Электросила</t>
  </si>
  <si>
    <t>Гидрогенератор ст. №2</t>
  </si>
  <si>
    <t>Гидрогенератор ст. №3</t>
  </si>
  <si>
    <t>Гидрогенератор ст. №4</t>
  </si>
  <si>
    <t>Гидрогенератор ст. №5</t>
  </si>
  <si>
    <t>до 30.12.2023</t>
  </si>
  <si>
    <t>Гидрогенератор ст. №6</t>
  </si>
  <si>
    <t>Гидрогенератор ст. №7</t>
  </si>
  <si>
    <t>Гидрогенератор ст. №8</t>
  </si>
  <si>
    <t xml:space="preserve">Энергетический  комплекс (НиГРЭС) АО "Волга" </t>
  </si>
  <si>
    <t>Паровой котёл БКЗ 210-140 ст. № 3</t>
  </si>
  <si>
    <t>БКЗ (Барнаул)</t>
  </si>
  <si>
    <t>Заключение ЭПБ ЗАО НДЦ НПФ "Русская лаборатория"                         № 446/15-2019 от 04.10.2019г.                                  Срок до 03.10.2025г.</t>
  </si>
  <si>
    <t>замена не планируется</t>
  </si>
  <si>
    <t>Паровой котёл БКЗ 210-140 ст. № 4</t>
  </si>
  <si>
    <t>Заключение ЭПБ ЗАО НДЦ НПФ "Русская лаборатория"                      № 477/15-2019 от 05.11.2019г.                                  Срок до 15.10.2025г.</t>
  </si>
  <si>
    <t>Паровой котёл БКЗ 210-140 ст. № 5</t>
  </si>
  <si>
    <t>Заключение ЭПБ ЗАО НДЦ НПФ "Русская лаборатория"                        № 338/15-2019 от 05.08.2019г.                                  Срок до 20.07.2025г.</t>
  </si>
  <si>
    <t>Паровой котёл БКЗ 320-140 ст. № 6</t>
  </si>
  <si>
    <t>Заключение ЭПБ АО "Инженерный центр"                                                      № 8160-20 от 03.08.20г.                                               Срок до 07.07.2024г.</t>
  </si>
  <si>
    <t>Паровой котёл БКЗ 420-140 ст. № 7</t>
  </si>
  <si>
    <t>Заключение ЭПБ АО "Инженерный центр"                                                   № 8120-20 от 15.04.20г.                                               Срок до 14.04.2028г.</t>
  </si>
  <si>
    <t>Р-32-130/13 ТГ-2</t>
  </si>
  <si>
    <t>220 тыс. часов</t>
  </si>
  <si>
    <t>Заключение ТД ЗАО НДЦ НПФ "Русская лаборатория"                      № 299/15-2019 от 05.08.2019г.           на 35 тыс.час.                                    Срок до наработки 321944 час.</t>
  </si>
  <si>
    <t>ПТ-80/100-130/13 ТГ-3</t>
  </si>
  <si>
    <t>257 тыс. часов</t>
  </si>
  <si>
    <t xml:space="preserve">Заключение ЭПБ                                    № 7658-17 от 25.12.2017г.                       на 38 тыс.час.                                              Срок до наработки 295000 час.                    </t>
  </si>
  <si>
    <t>КВ-ГМ-50 №1</t>
  </si>
  <si>
    <t>16 лет</t>
  </si>
  <si>
    <t>Заключение ЭПБ                                            № 09-ТУ-0092-18 от 25.10.2018г.                                  Срок до 13.08.2022г.</t>
  </si>
  <si>
    <t>КВ-ГМ-50 №2</t>
  </si>
  <si>
    <t>Заключение ЭПБ ООО "ПромЭксперт-Инжиниринг"                 № 020-ТУ-20 от 05.03.02020г.                                                    Срок до 14.02.2024г.</t>
  </si>
  <si>
    <t xml:space="preserve">Турбогенератор Г-2 ,                ТВФ-60-2  </t>
  </si>
  <si>
    <t>Электросила, Ленинград</t>
  </si>
  <si>
    <t>30 лет.</t>
  </si>
  <si>
    <t>По результатам ТО до 31.12. 2021г.</t>
  </si>
  <si>
    <t xml:space="preserve">Турбогенератор Г-3 ,                ТВФ-120-2  </t>
  </si>
  <si>
    <t>Сибэлектро- тяжмаш,                г. Новосибирск</t>
  </si>
  <si>
    <t>По результатам ТО до 31.12.2022г.</t>
  </si>
  <si>
    <t>Трансформатор Т-1,                ТД-80000/110</t>
  </si>
  <si>
    <t>Тольятинский трансформаторный завод</t>
  </si>
  <si>
    <t>25 лет.</t>
  </si>
  <si>
    <t>По результатам ТО до 22.05.2022г</t>
  </si>
  <si>
    <t>Трансформатор Т-2,                ТД-80000/110</t>
  </si>
  <si>
    <t>Трансформатор Т-3,                ТДЦ-125000/110</t>
  </si>
  <si>
    <t>По результатам ТО до 17.09.2022г.</t>
  </si>
  <si>
    <t>Трансформатор Т-5,                ТДНГ-15000/110</t>
  </si>
  <si>
    <t>По результатам ТО до 10.09.2022г.</t>
  </si>
  <si>
    <t>Трансформатор Т-6,                ТДНГ-15000/110</t>
  </si>
  <si>
    <t>Трансформатор Т-13,                ТРДН-32000/110</t>
  </si>
  <si>
    <t>Трансформатор Т-58,                ТРДНС-25000/10</t>
  </si>
  <si>
    <t xml:space="preserve"> МВ Т-3,                              У-110-2000-40У1</t>
  </si>
  <si>
    <t>Уральский завод.</t>
  </si>
  <si>
    <t xml:space="preserve"> МВ Т-13,                              У-110-2000-40У2</t>
  </si>
  <si>
    <t>По результактам ТО до 17.09.2022г.</t>
  </si>
  <si>
    <t xml:space="preserve"> МВ СВ ОРУ  3ГТ,                              У-110-2000-40У3</t>
  </si>
  <si>
    <t xml:space="preserve"> ВВ ВЛ-103,                             ВВН-110/6</t>
  </si>
  <si>
    <t>завод " Электро-аппарат",  г.Ленинград</t>
  </si>
  <si>
    <t xml:space="preserve"> ВВ ВЛ-НиГРЭС                Накат 1,                             ВВН-110/6</t>
  </si>
  <si>
    <t xml:space="preserve"> ВВ СВВ  1-3,                             ВВН-110/6</t>
  </si>
  <si>
    <t xml:space="preserve"> ВВ  Т-6,                             ВВН-110/6</t>
  </si>
  <si>
    <t xml:space="preserve"> ВВ ВЛ-102,                             ВВН-110/6</t>
  </si>
  <si>
    <t xml:space="preserve"> ВВ ВЛ-104,                             ВВН-110/6</t>
  </si>
  <si>
    <t xml:space="preserve"> ВВ  Т-5,                             ВВН-110/6</t>
  </si>
  <si>
    <t xml:space="preserve"> ВВ КВЛ-Блочная 3,                             ВВН-110/6</t>
  </si>
  <si>
    <t xml:space="preserve"> ВВ ВЛ-106,                             ВВН-110/6</t>
  </si>
  <si>
    <t xml:space="preserve"> ВВ СВВ  1-2,                             ВВН-110/6</t>
  </si>
  <si>
    <t>По результатам ТО до 30.11.2022г.</t>
  </si>
  <si>
    <t xml:space="preserve"> ВВ СВВ  3-4,                             ВВН-110/6</t>
  </si>
  <si>
    <t xml:space="preserve"> ВВ ВЛ-107,                             ВВН-110/6</t>
  </si>
  <si>
    <t xml:space="preserve"> ВВ ВЛ-108,                             ВВН-110/6</t>
  </si>
  <si>
    <t xml:space="preserve"> ВВ ВЛ-101,                             ВВН-110/6</t>
  </si>
  <si>
    <t xml:space="preserve"> СВВ 2-4,                             ВВН-110/6</t>
  </si>
  <si>
    <t>ВВ  Т-2,                             ВВН-110/6</t>
  </si>
  <si>
    <t>По результатам То до 30.11.2022г.</t>
  </si>
  <si>
    <t>ВВ  Т-1,                             ВВН-110/6</t>
  </si>
  <si>
    <t>ШР  Т-3,                                   РНД(З)-2-110-1000</t>
  </si>
  <si>
    <t>ОАО "Электрозавод" , г.Москва.</t>
  </si>
  <si>
    <t>ЛР  Т-3,                                   РГН2-110/1000-40 УХЛ1</t>
  </si>
  <si>
    <t>ЗАО "Завод электротехнического оборудования", г. Великие луки.</t>
  </si>
  <si>
    <t>Срок службы не истёк</t>
  </si>
  <si>
    <t>не требуется</t>
  </si>
  <si>
    <t>ШР  Т-13,                                   РНД(З)-2-110-1000</t>
  </si>
  <si>
    <t>ЛР отп. ВЛ-107,                                   РНД(З)-2-110-1000</t>
  </si>
  <si>
    <t>ШР ТН  ВЛ-Блочная 3,                                   РНД(З)-2-110-1000</t>
  </si>
  <si>
    <t>ШРМ-1  СВ,                                   РНД(З)-2-110-1000</t>
  </si>
  <si>
    <t>ШРМ-2 СВ,                                   РНД(З)-2-110-1000</t>
  </si>
  <si>
    <t>ШР ТН  отп. ВЛ-107,                                   РДЗ-1-110-1000</t>
  </si>
  <si>
    <t>ШР-2  Т-1,                                   РДЗ2 - 110/1000  НУХЛ</t>
  </si>
  <si>
    <t>ШР-4  Т-1,                                   РДЗ2 - 110/1000  НУХЛ</t>
  </si>
  <si>
    <t>ШР-2  Т-2,                                   РДЗ2 - 110/1000  НУХЛ</t>
  </si>
  <si>
    <t>ШР-4  Т-2,                                   РДЗ2 - 110/1000  НУХЛ</t>
  </si>
  <si>
    <t>ШР-2  СВВ 2-4,                                   РДЗ2 - 110/1000  НУХЛ</t>
  </si>
  <si>
    <t>ШР-4  СВВ 2-4,                                   РДЗ2 - 110/1000  НУХЛ</t>
  </si>
  <si>
    <t>ШР-2  ВЛ-101,                                   РЛНД-110-600</t>
  </si>
  <si>
    <t>ШР-4  ВЛ-101,                                   РЛНД-110-600</t>
  </si>
  <si>
    <t>ЛР  ВЛ-101,                                   РЛНД-110-600</t>
  </si>
  <si>
    <t>ШР-2  ВЛ-108,                                   РЛНД-110-600</t>
  </si>
  <si>
    <t>ШР-4  ВЛ-108,                                   РЛНД-110-600</t>
  </si>
  <si>
    <t>ЛР  ВЛ-108,                                   РЛНД-110-600</t>
  </si>
  <si>
    <t>ШР-2  ВЛ-107,                                   РЛНД-110-1000</t>
  </si>
  <si>
    <t>ШР-4  ВЛ-107,                                   РЛНД-110-1000</t>
  </si>
  <si>
    <t>ЛР  ВЛ-107,                                   РЛНД-110-1000</t>
  </si>
  <si>
    <t>ШР-3  СВВ 3-4,                                   РЛНД-110-1000</t>
  </si>
  <si>
    <t>ШР-4  СВВ 3-4,                                   РЛНД-110-1000</t>
  </si>
  <si>
    <t>ШР ТН 2 сек. 110кВ,                                   РЛНД-110-600</t>
  </si>
  <si>
    <t>ШР ТН 4 сек. 110кВ,                                   РД32-110/1000 НУХЛ</t>
  </si>
  <si>
    <t>ШР-1  СВВ 1-2                                   РЛНД-110-1000</t>
  </si>
  <si>
    <t>ШР-2  СВВ 1-2,                                   РЛНД-110-1000</t>
  </si>
  <si>
    <t>ШР ТН 1 сек. 110кВ,                                   РДЗ-1-110-1000</t>
  </si>
  <si>
    <t>ШР ТН 3 сек. 110кВ,                                   РДЗ-1-110-1000</t>
  </si>
  <si>
    <t>ШР-1  ВЛ -106                                  РДЗ2 - 110/1000  НУХЛ</t>
  </si>
  <si>
    <t>ШР-3  ВЛ -106                                  РДЗ2 - 110/1000  НУХЛ</t>
  </si>
  <si>
    <t>ЛР  ВЛ -106                                  РДЗ2 - 110/1000  НУХЛ</t>
  </si>
  <si>
    <t>ШР-1  КВЛ-Блочная 3,                                   РЛНД-110-1000</t>
  </si>
  <si>
    <t>ШР-3  КВЛ-Блочная 3,                                   РЛНД-110-1000</t>
  </si>
  <si>
    <t>ЛР  КВЛ-Блочная 3,                                   РЛНД-110-1000</t>
  </si>
  <si>
    <t>ШР-1  Т-5,                                   РДЗ2 - 110/1000  НУХЛ</t>
  </si>
  <si>
    <t>ШР-3  Т-5,                                   РДЗ2 - 110/1000  НУХЛ</t>
  </si>
  <si>
    <t>ШР-1  ВЛ -104                                  РДЗ2 - 110/1000  НУХЛ</t>
  </si>
  <si>
    <t>ШР-3  ВЛ -104                                  РДЗ2 - 110/1000  НУХЛ</t>
  </si>
  <si>
    <t>ЛР  ВЛ -104                                 РДЗ2 - 110/1000  НУХЛ</t>
  </si>
  <si>
    <t>ШР-1 ВЛ-102                                   РЛНД-110-1000</t>
  </si>
  <si>
    <t>ШР-3 ВЛ-102                                   РЛНД-110-1000</t>
  </si>
  <si>
    <t>ЛР ВЛ-102                                   РЛНД-110-1000</t>
  </si>
  <si>
    <t>ШР-1  Т-6,                                   РДЗ2 - 110/1000  НУХЛ</t>
  </si>
  <si>
    <t>ШР-3  Т-6,                                   РДЗ2 - 110/1000  НУХЛ</t>
  </si>
  <si>
    <t>ШР-1  СВВ 1-3                                   РЛНД-110-1000</t>
  </si>
  <si>
    <t>ШР-3  СВВ 1-3                                   РЛНД-110-1000</t>
  </si>
  <si>
    <t>ШР-1  ВЛ-НиГРЭС Накат 1                                  РЛНД-110-1000</t>
  </si>
  <si>
    <t>ШР-3  ВЛ-НиГРЭС Накат 1                                  РЛНД-110-1000</t>
  </si>
  <si>
    <t>ЛР  ВЛ-НиГРЭС Накат 1                                  РЛНД-110-1000</t>
  </si>
  <si>
    <t>ШР-1 ВЛ-103                                   РЛНД-110-1000</t>
  </si>
  <si>
    <t>ШР-3 ВЛ-103                                   РЛНД-110-1001</t>
  </si>
  <si>
    <t>ЛР ВЛ-103,                                   РДЗ2 - 110/1000  НУХЛ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</si>
</sst>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0"/>
      <name val="Arial"/>
    </font>
    <font>
      <sz val="11"/>
      <color indexed="64"/>
      <name val="Times New Roman"/>
    </font>
    <font>
      <sz val="13"/>
      <color indexed="64"/>
      <name val="Times New Roman"/>
    </font>
    <font>
      <b/>
      <sz val="13"/>
      <color indexed="64"/>
      <name val="Times New Roman"/>
    </font>
    <font>
      <b/>
      <sz val="14"/>
      <color indexed="64"/>
      <name val="Times New Roman"/>
    </font>
    <font>
      <b/>
      <sz val="12"/>
      <name val="Times New Roman"/>
    </font>
    <font>
      <sz val="12"/>
      <color indexed="64"/>
      <name val="Times New Roman"/>
    </font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6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0" fontId="9" fillId="0" borderId="0"/>
    <xf numFmtId="9" fontId="12" fillId="0" borderId="0" applyFont="0" applyFill="0" applyBorder="0" applyAlignment="0" applyProtection="0"/>
    <xf numFmtId="0" fontId="12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17" fillId="0" borderId="4" xfId="3" applyNumberFormat="1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49" fontId="17" fillId="0" borderId="4" xfId="3" applyNumberFormat="1" applyFont="1" applyFill="1" applyBorder="1" applyAlignment="1">
      <alignment horizontal="center" vertical="center" wrapText="1"/>
    </xf>
    <xf numFmtId="3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4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1" fontId="17" fillId="2" borderId="4" xfId="3" applyNumberFormat="1" applyFont="1" applyFill="1" applyBorder="1" applyAlignment="1">
      <alignment horizontal="center" vertical="center" wrapText="1"/>
    </xf>
    <xf numFmtId="3" fontId="17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1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4" applyFont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center" vertical="center" wrapText="1"/>
    </xf>
    <xf numFmtId="3" fontId="17" fillId="0" borderId="4" xfId="3" applyNumberFormat="1" applyFont="1" applyFill="1" applyBorder="1" applyAlignment="1">
      <alignment horizontal="center" vertical="center" wrapText="1"/>
    </xf>
    <xf numFmtId="1" fontId="1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17" fillId="2" borderId="4" xfId="3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3" fontId="17" fillId="2" borderId="4" xfId="3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9" fontId="17" fillId="0" borderId="4" xfId="5" applyFont="1" applyFill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6" xfId="6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vd001\Desktop\&#1054;&#1090;&#1076;&#1077;&#1083;%20&#1085;&#1072;&#1083;&#1072;&#1076;&#1082;&#1080;%20&#1080;%20&#1101;&#1082;&#1089;&#1087;&#1083;.%20&#1058;&#1052;&#1054;\&#1047;&#1072;&#1087;&#1088;&#1086;&#1089;&#1099;%20&#1055;&#1040;&#1054;%20&#1058;%20&#1055;&#1083;&#1102;&#1089;\&#1053;&#1055;%20&#1057;&#1086;&#1074;&#1077;&#1090;%20&#1088;&#1099;&#1085;&#1082;&#1072;\2%20&#1087;&#1086;&#1083;&#1091;&#1075;&#1086;&#1076;&#1080;&#1077;%202020%20&#1075;&#1086;&#1076;&#1072;\20210701_VOLGSTGK_SNIGNOV1_POWER_PLANT_TECH_321_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типы турбин"/>
      <sheetName val="3.1 турбины ТЭС"/>
      <sheetName val="3.5 котлы ТЭС"/>
      <sheetName val="3.6 ПВК ТЭС"/>
    </sheetNames>
    <sheetDataSet>
      <sheetData sheetId="0" refreshError="1"/>
      <sheetData sheetId="1" refreshError="1"/>
      <sheetData sheetId="2" refreshError="1"/>
      <sheetData sheetId="3" refreshError="1">
        <row r="9">
          <cell r="L9" t="str">
            <v>Белэнергомаш-БЗЭМ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78"/>
  <sheetViews>
    <sheetView tabSelected="1" topLeftCell="A370" zoomScaleNormal="100" workbookViewId="0">
      <selection activeCell="E373" sqref="E373"/>
    </sheetView>
  </sheetViews>
  <sheetFormatPr defaultRowHeight="15" x14ac:dyDescent="0.25"/>
  <cols>
    <col min="1" max="1" width="8.28515625" style="19" bestFit="1" customWidth="1"/>
    <col min="2" max="2" width="30.42578125" style="19" bestFit="1" customWidth="1"/>
    <col min="3" max="3" width="19.140625" style="19" bestFit="1" customWidth="1"/>
    <col min="4" max="4" width="17.140625" style="19" bestFit="1" customWidth="1"/>
    <col min="5" max="5" width="19.140625" style="19" bestFit="1" customWidth="1"/>
    <col min="6" max="6" width="14.7109375" style="19" bestFit="1" customWidth="1"/>
    <col min="7" max="7" width="15.42578125" style="19" bestFit="1" customWidth="1"/>
    <col min="8" max="8" width="12.7109375" style="19" customWidth="1"/>
    <col min="9" max="9" width="14.85546875" style="19" bestFit="1" customWidth="1"/>
    <col min="10" max="10" width="9.140625" style="1" bestFit="1"/>
    <col min="11" max="11" width="20.7109375" style="1" bestFit="1" customWidth="1"/>
    <col min="12" max="13" width="17.5703125" style="1" bestFit="1" customWidth="1"/>
    <col min="14" max="14" width="21" style="1" bestFit="1" customWidth="1"/>
    <col min="15" max="15" width="24.140625" style="1" bestFit="1" customWidth="1"/>
    <col min="16" max="16" width="19.28515625" style="1" bestFit="1" customWidth="1"/>
    <col min="17" max="17" width="17.5703125" style="1" bestFit="1" customWidth="1"/>
    <col min="18" max="18" width="15.7109375" style="1" bestFit="1" customWidth="1"/>
    <col min="19" max="19" width="9.140625" style="1" bestFit="1"/>
    <col min="20" max="20" width="20.5703125" style="1" bestFit="1" customWidth="1"/>
    <col min="21" max="21" width="18.28515625" style="1" bestFit="1" customWidth="1"/>
    <col min="22" max="22" width="19.42578125" style="1" bestFit="1" customWidth="1"/>
    <col min="23" max="23" width="20.28515625" style="1" bestFit="1" customWidth="1"/>
    <col min="24" max="24" width="17.85546875" style="1" bestFit="1" customWidth="1"/>
    <col min="25" max="25" width="23.7109375" style="1" bestFit="1" customWidth="1"/>
    <col min="26" max="26" width="16" style="1" bestFit="1" customWidth="1"/>
    <col min="27" max="27" width="17.140625" style="1" bestFit="1" customWidth="1"/>
    <col min="28" max="28" width="9.140625" style="1" bestFit="1"/>
    <col min="29" max="16384" width="9.140625" style="1"/>
  </cols>
  <sheetData>
    <row r="2" spans="1:27" ht="18.75" x14ac:dyDescent="0.3">
      <c r="A2" s="15"/>
      <c r="B2" s="16"/>
      <c r="C2" s="17" t="s">
        <v>0</v>
      </c>
      <c r="D2" s="17"/>
      <c r="E2" s="17"/>
      <c r="F2" s="16"/>
      <c r="G2" s="16"/>
      <c r="H2" s="16"/>
      <c r="I2" s="15"/>
    </row>
    <row r="3" spans="1:27" ht="16.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4" spans="1:27" ht="16.5" x14ac:dyDescent="0.25">
      <c r="A4" s="15"/>
      <c r="B4" s="18" t="s">
        <v>2</v>
      </c>
      <c r="C4" s="18"/>
      <c r="D4" s="18"/>
      <c r="E4" s="18"/>
      <c r="F4" s="18"/>
      <c r="G4" s="18"/>
      <c r="H4" s="18"/>
      <c r="I4" s="15"/>
    </row>
    <row r="5" spans="1:27" ht="19.5" customHeight="1" thickBot="1" x14ac:dyDescent="0.3"/>
    <row r="6" spans="1:27" s="2" customFormat="1" ht="34.5" customHeight="1" thickBot="1" x14ac:dyDescent="0.3">
      <c r="A6" s="20" t="s">
        <v>13</v>
      </c>
      <c r="B6" s="21"/>
      <c r="C6" s="21"/>
      <c r="D6" s="21"/>
      <c r="E6" s="21"/>
      <c r="F6" s="21"/>
      <c r="G6" s="21"/>
      <c r="H6" s="21"/>
      <c r="I6" s="22"/>
    </row>
    <row r="7" spans="1:27" ht="27.75" customHeight="1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  <c r="J7" s="14"/>
      <c r="K7" s="14"/>
      <c r="L7" s="14"/>
      <c r="M7" s="14"/>
      <c r="N7" s="14"/>
      <c r="O7" s="14"/>
      <c r="P7" s="14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</row>
    <row r="8" spans="1:27" ht="68.25" customHeight="1" x14ac:dyDescent="0.25">
      <c r="A8" s="26" t="s">
        <v>4</v>
      </c>
      <c r="B8" s="27" t="s">
        <v>5</v>
      </c>
      <c r="C8" s="27" t="s">
        <v>6</v>
      </c>
      <c r="D8" s="27" t="s">
        <v>7</v>
      </c>
      <c r="E8" s="27" t="s">
        <v>8</v>
      </c>
      <c r="F8" s="27" t="s">
        <v>9</v>
      </c>
      <c r="G8" s="27" t="s">
        <v>10</v>
      </c>
      <c r="H8" s="27" t="s">
        <v>11</v>
      </c>
      <c r="I8" s="28" t="s">
        <v>12</v>
      </c>
      <c r="J8" s="4"/>
      <c r="K8" s="4"/>
      <c r="L8" s="4"/>
      <c r="M8" s="4"/>
      <c r="N8" s="4"/>
      <c r="O8" s="4"/>
      <c r="P8" s="4"/>
      <c r="Q8" s="4"/>
      <c r="R8" s="4"/>
      <c r="S8" s="3"/>
      <c r="T8" s="3"/>
      <c r="U8" s="3"/>
      <c r="V8" s="3"/>
      <c r="W8" s="3"/>
      <c r="X8" s="3"/>
      <c r="Y8" s="3"/>
      <c r="Z8" s="3"/>
      <c r="AA8" s="3"/>
    </row>
    <row r="9" spans="1:27" ht="25.5" customHeight="1" x14ac:dyDescent="0.25">
      <c r="A9" s="29" t="s">
        <v>62</v>
      </c>
      <c r="B9" s="30"/>
      <c r="C9" s="30"/>
      <c r="D9" s="30"/>
      <c r="E9" s="30"/>
      <c r="F9" s="30"/>
      <c r="G9" s="30"/>
      <c r="H9" s="30"/>
      <c r="I9" s="31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</row>
    <row r="10" spans="1:27" ht="82.5" customHeight="1" x14ac:dyDescent="0.25">
      <c r="A10" s="32">
        <v>1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>
        <v>0</v>
      </c>
      <c r="H10" s="12" t="s">
        <v>19</v>
      </c>
      <c r="I10" s="33"/>
      <c r="J10" s="5"/>
      <c r="K10" s="6"/>
      <c r="L10" s="6"/>
      <c r="M10" s="5"/>
      <c r="N10" s="7"/>
      <c r="O10" s="8"/>
      <c r="P10" s="7"/>
      <c r="Q10" s="9"/>
      <c r="R10" s="9"/>
    </row>
    <row r="11" spans="1:27" ht="69.75" customHeight="1" x14ac:dyDescent="0.25">
      <c r="A11" s="32">
        <v>2</v>
      </c>
      <c r="B11" s="12" t="s">
        <v>20</v>
      </c>
      <c r="C11" s="12" t="s">
        <v>21</v>
      </c>
      <c r="D11" s="12" t="s">
        <v>22</v>
      </c>
      <c r="E11" s="12" t="s">
        <v>17</v>
      </c>
      <c r="F11" s="12" t="s">
        <v>23</v>
      </c>
      <c r="G11" s="12">
        <v>0</v>
      </c>
      <c r="H11" s="12" t="s">
        <v>19</v>
      </c>
      <c r="I11" s="33"/>
      <c r="J11" s="5"/>
      <c r="K11" s="6"/>
      <c r="L11" s="6"/>
      <c r="M11" s="5"/>
      <c r="N11" s="7"/>
      <c r="O11" s="8"/>
      <c r="P11" s="7"/>
      <c r="Q11" s="9"/>
      <c r="R11" s="9"/>
    </row>
    <row r="12" spans="1:27" ht="69.75" customHeight="1" x14ac:dyDescent="0.25">
      <c r="A12" s="32">
        <v>3</v>
      </c>
      <c r="B12" s="12" t="s">
        <v>24</v>
      </c>
      <c r="C12" s="12" t="s">
        <v>21</v>
      </c>
      <c r="D12" s="12" t="s">
        <v>25</v>
      </c>
      <c r="E12" s="12" t="s">
        <v>17</v>
      </c>
      <c r="F12" s="12" t="s">
        <v>26</v>
      </c>
      <c r="G12" s="12">
        <v>0</v>
      </c>
      <c r="H12" s="12" t="s">
        <v>19</v>
      </c>
      <c r="I12" s="33"/>
      <c r="J12" s="5"/>
      <c r="K12" s="6"/>
      <c r="L12" s="6"/>
      <c r="M12" s="5"/>
      <c r="N12" s="7"/>
      <c r="O12" s="8"/>
      <c r="P12" s="7"/>
      <c r="Q12" s="9"/>
      <c r="R12" s="9"/>
    </row>
    <row r="13" spans="1:27" ht="69.75" customHeight="1" x14ac:dyDescent="0.25">
      <c r="A13" s="32">
        <v>4</v>
      </c>
      <c r="B13" s="12" t="s">
        <v>27</v>
      </c>
      <c r="C13" s="12" t="s">
        <v>21</v>
      </c>
      <c r="D13" s="12" t="s">
        <v>28</v>
      </c>
      <c r="E13" s="12" t="s">
        <v>17</v>
      </c>
      <c r="F13" s="12" t="s">
        <v>29</v>
      </c>
      <c r="G13" s="12">
        <v>0</v>
      </c>
      <c r="H13" s="12" t="s">
        <v>19</v>
      </c>
      <c r="I13" s="33"/>
      <c r="J13" s="5"/>
      <c r="K13" s="6"/>
      <c r="L13" s="6"/>
      <c r="M13" s="5"/>
      <c r="N13" s="7"/>
      <c r="O13" s="8"/>
      <c r="P13" s="7"/>
      <c r="Q13" s="9"/>
      <c r="R13" s="9"/>
    </row>
    <row r="14" spans="1:27" ht="69.75" customHeight="1" x14ac:dyDescent="0.25">
      <c r="A14" s="32">
        <v>5</v>
      </c>
      <c r="B14" s="12" t="s">
        <v>30</v>
      </c>
      <c r="C14" s="12" t="s">
        <v>21</v>
      </c>
      <c r="D14" s="12" t="s">
        <v>28</v>
      </c>
      <c r="E14" s="12" t="s">
        <v>17</v>
      </c>
      <c r="F14" s="12" t="s">
        <v>31</v>
      </c>
      <c r="G14" s="12">
        <v>0</v>
      </c>
      <c r="H14" s="12" t="s">
        <v>19</v>
      </c>
      <c r="I14" s="33"/>
      <c r="J14" s="5"/>
      <c r="K14" s="6"/>
      <c r="L14" s="6"/>
      <c r="M14" s="5"/>
      <c r="N14" s="7"/>
      <c r="O14" s="8"/>
      <c r="P14" s="7"/>
      <c r="Q14" s="9"/>
      <c r="R14" s="9"/>
    </row>
    <row r="15" spans="1:27" ht="69.75" customHeight="1" x14ac:dyDescent="0.25">
      <c r="A15" s="32">
        <v>6</v>
      </c>
      <c r="B15" s="12" t="s">
        <v>32</v>
      </c>
      <c r="C15" s="12" t="s">
        <v>33</v>
      </c>
      <c r="D15" s="12">
        <v>1967</v>
      </c>
      <c r="E15" s="12" t="s">
        <v>34</v>
      </c>
      <c r="F15" s="12" t="s">
        <v>35</v>
      </c>
      <c r="G15" s="12">
        <v>0</v>
      </c>
      <c r="H15" s="12" t="s">
        <v>19</v>
      </c>
      <c r="I15" s="33"/>
      <c r="J15" s="5"/>
      <c r="K15" s="6"/>
      <c r="L15" s="6"/>
      <c r="M15" s="5"/>
      <c r="N15" s="7"/>
      <c r="O15" s="8"/>
      <c r="P15" s="7"/>
      <c r="Q15" s="9"/>
      <c r="R15" s="9"/>
    </row>
    <row r="16" spans="1:27" ht="69.75" customHeight="1" x14ac:dyDescent="0.25">
      <c r="A16" s="32">
        <v>7</v>
      </c>
      <c r="B16" s="12" t="s">
        <v>36</v>
      </c>
      <c r="C16" s="12" t="s">
        <v>37</v>
      </c>
      <c r="D16" s="12" t="s">
        <v>38</v>
      </c>
      <c r="E16" s="12" t="s">
        <v>39</v>
      </c>
      <c r="F16" s="12" t="s">
        <v>40</v>
      </c>
      <c r="G16" s="12">
        <v>0</v>
      </c>
      <c r="H16" s="12" t="s">
        <v>19</v>
      </c>
      <c r="I16" s="33"/>
      <c r="J16" s="5"/>
      <c r="K16" s="6"/>
      <c r="L16" s="6"/>
      <c r="M16" s="5"/>
      <c r="N16" s="7"/>
      <c r="O16" s="8"/>
      <c r="P16" s="7"/>
      <c r="Q16" s="9"/>
      <c r="R16" s="9"/>
    </row>
    <row r="17" spans="1:18" ht="69.75" customHeight="1" x14ac:dyDescent="0.25">
      <c r="A17" s="32">
        <v>8</v>
      </c>
      <c r="B17" s="12" t="s">
        <v>41</v>
      </c>
      <c r="C17" s="12" t="s">
        <v>42</v>
      </c>
      <c r="D17" s="12">
        <v>1977</v>
      </c>
      <c r="E17" s="12" t="s">
        <v>43</v>
      </c>
      <c r="F17" s="12" t="s">
        <v>44</v>
      </c>
      <c r="G17" s="12">
        <v>0</v>
      </c>
      <c r="H17" s="12" t="s">
        <v>19</v>
      </c>
      <c r="I17" s="33"/>
      <c r="J17" s="5"/>
      <c r="K17" s="6"/>
      <c r="L17" s="6"/>
      <c r="M17" s="5"/>
      <c r="N17" s="7"/>
      <c r="O17" s="8"/>
      <c r="P17" s="7"/>
      <c r="Q17" s="9"/>
      <c r="R17" s="9"/>
    </row>
    <row r="18" spans="1:18" ht="69.75" customHeight="1" x14ac:dyDescent="0.25">
      <c r="A18" s="32">
        <v>9</v>
      </c>
      <c r="B18" s="12" t="s">
        <v>45</v>
      </c>
      <c r="C18" s="12" t="s">
        <v>42</v>
      </c>
      <c r="D18" s="12">
        <v>1979</v>
      </c>
      <c r="E18" s="12" t="s">
        <v>43</v>
      </c>
      <c r="F18" s="12" t="s">
        <v>46</v>
      </c>
      <c r="G18" s="12">
        <v>0</v>
      </c>
      <c r="H18" s="12" t="s">
        <v>19</v>
      </c>
      <c r="I18" s="33"/>
      <c r="J18" s="5"/>
      <c r="K18" s="6"/>
      <c r="L18" s="6"/>
      <c r="M18" s="5"/>
      <c r="N18" s="7"/>
      <c r="O18" s="8"/>
      <c r="P18" s="7"/>
      <c r="Q18" s="9"/>
      <c r="R18" s="9"/>
    </row>
    <row r="19" spans="1:18" ht="69.75" customHeight="1" x14ac:dyDescent="0.25">
      <c r="A19" s="32">
        <v>10</v>
      </c>
      <c r="B19" s="12" t="s">
        <v>47</v>
      </c>
      <c r="C19" s="12" t="s">
        <v>48</v>
      </c>
      <c r="D19" s="12">
        <v>1966</v>
      </c>
      <c r="E19" s="12" t="s">
        <v>43</v>
      </c>
      <c r="F19" s="12" t="s">
        <v>49</v>
      </c>
      <c r="G19" s="12">
        <v>0</v>
      </c>
      <c r="H19" s="12" t="s">
        <v>19</v>
      </c>
      <c r="I19" s="33"/>
      <c r="J19" s="5"/>
      <c r="K19" s="6"/>
      <c r="L19" s="6"/>
      <c r="M19" s="5"/>
      <c r="N19" s="7"/>
      <c r="O19" s="8"/>
      <c r="P19" s="7"/>
      <c r="Q19" s="9"/>
      <c r="R19" s="9"/>
    </row>
    <row r="20" spans="1:18" ht="69.75" customHeight="1" x14ac:dyDescent="0.25">
      <c r="A20" s="32">
        <v>11</v>
      </c>
      <c r="B20" s="12" t="s">
        <v>50</v>
      </c>
      <c r="C20" s="12" t="s">
        <v>51</v>
      </c>
      <c r="D20" s="12">
        <v>1959</v>
      </c>
      <c r="E20" s="12" t="s">
        <v>43</v>
      </c>
      <c r="F20" s="12" t="s">
        <v>52</v>
      </c>
      <c r="G20" s="12">
        <v>0</v>
      </c>
      <c r="H20" s="12" t="s">
        <v>19</v>
      </c>
      <c r="I20" s="33"/>
      <c r="J20" s="5"/>
      <c r="K20" s="6"/>
      <c r="L20" s="6"/>
      <c r="M20" s="5"/>
      <c r="N20" s="7"/>
      <c r="O20" s="8"/>
      <c r="P20" s="7"/>
      <c r="Q20" s="9"/>
      <c r="R20" s="9"/>
    </row>
    <row r="21" spans="1:18" ht="69.75" customHeight="1" x14ac:dyDescent="0.25">
      <c r="A21" s="32">
        <v>12</v>
      </c>
      <c r="B21" s="12" t="s">
        <v>53</v>
      </c>
      <c r="C21" s="12" t="s">
        <v>48</v>
      </c>
      <c r="D21" s="12">
        <v>1975</v>
      </c>
      <c r="E21" s="12" t="s">
        <v>43</v>
      </c>
      <c r="F21" s="12" t="s">
        <v>54</v>
      </c>
      <c r="G21" s="12">
        <v>0</v>
      </c>
      <c r="H21" s="12" t="s">
        <v>19</v>
      </c>
      <c r="I21" s="33"/>
      <c r="J21" s="5"/>
      <c r="K21" s="6"/>
      <c r="L21" s="6"/>
      <c r="M21" s="5"/>
      <c r="N21" s="7"/>
      <c r="O21" s="8"/>
      <c r="P21" s="7"/>
      <c r="Q21" s="9"/>
      <c r="R21" s="9"/>
    </row>
    <row r="22" spans="1:18" ht="69.75" customHeight="1" x14ac:dyDescent="0.25">
      <c r="A22" s="32">
        <v>13</v>
      </c>
      <c r="B22" s="12" t="s">
        <v>55</v>
      </c>
      <c r="C22" s="12" t="s">
        <v>48</v>
      </c>
      <c r="D22" s="12">
        <v>1979</v>
      </c>
      <c r="E22" s="12" t="s">
        <v>56</v>
      </c>
      <c r="F22" s="12" t="s">
        <v>57</v>
      </c>
      <c r="G22" s="12">
        <v>0</v>
      </c>
      <c r="H22" s="12" t="s">
        <v>19</v>
      </c>
      <c r="I22" s="33"/>
      <c r="J22" s="5"/>
      <c r="K22" s="6"/>
      <c r="L22" s="6"/>
      <c r="M22" s="5"/>
      <c r="N22" s="7"/>
      <c r="O22" s="8"/>
      <c r="P22" s="7"/>
      <c r="Q22" s="9"/>
      <c r="R22" s="9"/>
    </row>
    <row r="23" spans="1:18" ht="69.75" customHeight="1" x14ac:dyDescent="0.25">
      <c r="A23" s="32">
        <v>14</v>
      </c>
      <c r="B23" s="12" t="s">
        <v>58</v>
      </c>
      <c r="C23" s="12" t="s">
        <v>59</v>
      </c>
      <c r="D23" s="12" t="s">
        <v>60</v>
      </c>
      <c r="E23" s="12" t="s">
        <v>56</v>
      </c>
      <c r="F23" s="12" t="s">
        <v>61</v>
      </c>
      <c r="G23" s="12">
        <v>0</v>
      </c>
      <c r="H23" s="12" t="s">
        <v>19</v>
      </c>
      <c r="I23" s="33"/>
      <c r="J23" s="5"/>
      <c r="K23" s="6"/>
      <c r="L23" s="6"/>
      <c r="M23" s="5"/>
      <c r="N23" s="7"/>
      <c r="O23" s="8"/>
      <c r="P23" s="7"/>
      <c r="Q23" s="9"/>
      <c r="R23" s="9"/>
    </row>
    <row r="24" spans="1:18" ht="27" customHeight="1" x14ac:dyDescent="0.25">
      <c r="A24" s="34" t="s">
        <v>63</v>
      </c>
      <c r="B24" s="35"/>
      <c r="C24" s="35"/>
      <c r="D24" s="35"/>
      <c r="E24" s="35"/>
      <c r="F24" s="35"/>
      <c r="G24" s="35"/>
      <c r="H24" s="35"/>
      <c r="I24" s="36"/>
      <c r="J24" s="5"/>
      <c r="K24" s="6"/>
      <c r="L24" s="6"/>
      <c r="M24" s="5"/>
      <c r="N24" s="7"/>
      <c r="O24" s="8"/>
      <c r="P24" s="7"/>
      <c r="Q24" s="9"/>
      <c r="R24" s="9"/>
    </row>
    <row r="25" spans="1:18" ht="69.75" customHeight="1" x14ac:dyDescent="0.25">
      <c r="A25" s="37">
        <v>1</v>
      </c>
      <c r="B25" s="38" t="s">
        <v>64</v>
      </c>
      <c r="C25" s="39" t="s">
        <v>65</v>
      </c>
      <c r="D25" s="40" t="s">
        <v>66</v>
      </c>
      <c r="E25" s="41" t="s">
        <v>67</v>
      </c>
      <c r="F25" s="42" t="s">
        <v>68</v>
      </c>
      <c r="G25" s="43" t="s">
        <v>69</v>
      </c>
      <c r="H25" s="43" t="s">
        <v>69</v>
      </c>
      <c r="I25" s="44" t="s">
        <v>69</v>
      </c>
      <c r="J25" s="5"/>
      <c r="K25" s="6"/>
      <c r="L25" s="6"/>
      <c r="M25" s="5"/>
      <c r="N25" s="7"/>
      <c r="O25" s="8"/>
      <c r="P25" s="7"/>
      <c r="Q25" s="9"/>
      <c r="R25" s="9"/>
    </row>
    <row r="26" spans="1:18" ht="69.75" customHeight="1" x14ac:dyDescent="0.25">
      <c r="A26" s="37">
        <f>A25+1</f>
        <v>2</v>
      </c>
      <c r="B26" s="38" t="s">
        <v>70</v>
      </c>
      <c r="C26" s="39" t="s">
        <v>65</v>
      </c>
      <c r="D26" s="38">
        <v>1993</v>
      </c>
      <c r="E26" s="41" t="s">
        <v>67</v>
      </c>
      <c r="F26" s="42" t="s">
        <v>68</v>
      </c>
      <c r="G26" s="43" t="s">
        <v>69</v>
      </c>
      <c r="H26" s="43" t="s">
        <v>69</v>
      </c>
      <c r="I26" s="44" t="s">
        <v>69</v>
      </c>
      <c r="J26" s="5"/>
      <c r="K26" s="6"/>
      <c r="L26" s="6"/>
      <c r="M26" s="5"/>
      <c r="N26" s="7"/>
      <c r="O26" s="8"/>
      <c r="P26" s="7"/>
      <c r="Q26" s="9"/>
      <c r="R26" s="9"/>
    </row>
    <row r="27" spans="1:18" ht="69.75" customHeight="1" x14ac:dyDescent="0.25">
      <c r="A27" s="37">
        <f t="shared" ref="A27:A90" si="0">A26+1</f>
        <v>3</v>
      </c>
      <c r="B27" s="45" t="s">
        <v>71</v>
      </c>
      <c r="C27" s="38" t="s">
        <v>72</v>
      </c>
      <c r="D27" s="38">
        <v>2006</v>
      </c>
      <c r="E27" s="41" t="s">
        <v>73</v>
      </c>
      <c r="F27" s="46" t="s">
        <v>74</v>
      </c>
      <c r="G27" s="43" t="s">
        <v>69</v>
      </c>
      <c r="H27" s="43" t="s">
        <v>69</v>
      </c>
      <c r="I27" s="44" t="s">
        <v>69</v>
      </c>
      <c r="J27" s="5"/>
      <c r="K27" s="6"/>
      <c r="L27" s="6"/>
      <c r="M27" s="5"/>
      <c r="N27" s="7"/>
      <c r="O27" s="8"/>
      <c r="P27" s="7"/>
      <c r="Q27" s="9"/>
      <c r="R27" s="9"/>
    </row>
    <row r="28" spans="1:18" ht="69.75" customHeight="1" x14ac:dyDescent="0.25">
      <c r="A28" s="37">
        <f t="shared" si="0"/>
        <v>4</v>
      </c>
      <c r="B28" s="38" t="s">
        <v>75</v>
      </c>
      <c r="C28" s="45" t="s">
        <v>76</v>
      </c>
      <c r="D28" s="38">
        <v>2006</v>
      </c>
      <c r="E28" s="41" t="s">
        <v>77</v>
      </c>
      <c r="F28" s="42" t="s">
        <v>68</v>
      </c>
      <c r="G28" s="43" t="s">
        <v>69</v>
      </c>
      <c r="H28" s="43" t="s">
        <v>69</v>
      </c>
      <c r="I28" s="44" t="s">
        <v>69</v>
      </c>
      <c r="J28" s="5"/>
      <c r="K28" s="6"/>
      <c r="L28" s="6"/>
      <c r="M28" s="5"/>
      <c r="N28" s="7"/>
      <c r="O28" s="8"/>
      <c r="P28" s="7"/>
      <c r="Q28" s="9"/>
      <c r="R28" s="9"/>
    </row>
    <row r="29" spans="1:18" ht="75" customHeight="1" x14ac:dyDescent="0.25">
      <c r="A29" s="37">
        <f t="shared" si="0"/>
        <v>5</v>
      </c>
      <c r="B29" s="38" t="s">
        <v>78</v>
      </c>
      <c r="C29" s="38" t="s">
        <v>79</v>
      </c>
      <c r="D29" s="38">
        <v>1977</v>
      </c>
      <c r="E29" s="41" t="s">
        <v>67</v>
      </c>
      <c r="F29" s="41" t="s">
        <v>80</v>
      </c>
      <c r="G29" s="43" t="s">
        <v>69</v>
      </c>
      <c r="H29" s="43" t="s">
        <v>69</v>
      </c>
      <c r="I29" s="44" t="s">
        <v>69</v>
      </c>
      <c r="J29" s="5"/>
      <c r="K29" s="6"/>
      <c r="L29" s="6"/>
      <c r="M29" s="5"/>
      <c r="N29" s="7"/>
      <c r="O29" s="8"/>
      <c r="P29" s="7"/>
      <c r="Q29" s="9"/>
      <c r="R29" s="9"/>
    </row>
    <row r="30" spans="1:18" ht="38.25" x14ac:dyDescent="0.25">
      <c r="A30" s="37">
        <f t="shared" si="0"/>
        <v>6</v>
      </c>
      <c r="B30" s="38" t="s">
        <v>81</v>
      </c>
      <c r="C30" s="38" t="s">
        <v>79</v>
      </c>
      <c r="D30" s="38">
        <v>1984</v>
      </c>
      <c r="E30" s="41" t="s">
        <v>67</v>
      </c>
      <c r="F30" s="42" t="s">
        <v>68</v>
      </c>
      <c r="G30" s="43" t="s">
        <v>69</v>
      </c>
      <c r="H30" s="43" t="s">
        <v>69</v>
      </c>
      <c r="I30" s="44" t="s">
        <v>69</v>
      </c>
    </row>
    <row r="31" spans="1:18" ht="51" x14ac:dyDescent="0.25">
      <c r="A31" s="37">
        <f t="shared" si="0"/>
        <v>7</v>
      </c>
      <c r="B31" s="38" t="s">
        <v>82</v>
      </c>
      <c r="C31" s="39" t="s">
        <v>83</v>
      </c>
      <c r="D31" s="38">
        <v>1961</v>
      </c>
      <c r="E31" s="41" t="s">
        <v>84</v>
      </c>
      <c r="F31" s="41" t="s">
        <v>85</v>
      </c>
      <c r="G31" s="43" t="s">
        <v>69</v>
      </c>
      <c r="H31" s="43" t="s">
        <v>69</v>
      </c>
      <c r="I31" s="44" t="s">
        <v>69</v>
      </c>
    </row>
    <row r="32" spans="1:18" ht="38.25" x14ac:dyDescent="0.25">
      <c r="A32" s="37">
        <f t="shared" si="0"/>
        <v>8</v>
      </c>
      <c r="B32" s="47" t="s">
        <v>86</v>
      </c>
      <c r="C32" s="45" t="str">
        <f>'[1]3.5 котлы ТЭС'!$L$9</f>
        <v>Белэнергомаш-БЗЭМ</v>
      </c>
      <c r="D32" s="45">
        <v>2020</v>
      </c>
      <c r="E32" s="46" t="s">
        <v>87</v>
      </c>
      <c r="F32" s="42" t="s">
        <v>68</v>
      </c>
      <c r="G32" s="43" t="s">
        <v>69</v>
      </c>
      <c r="H32" s="43" t="s">
        <v>69</v>
      </c>
      <c r="I32" s="44" t="s">
        <v>69</v>
      </c>
    </row>
    <row r="33" spans="1:9" ht="38.25" x14ac:dyDescent="0.25">
      <c r="A33" s="37">
        <f t="shared" si="0"/>
        <v>9</v>
      </c>
      <c r="B33" s="38" t="s">
        <v>88</v>
      </c>
      <c r="C33" s="48" t="s">
        <v>89</v>
      </c>
      <c r="D33" s="38">
        <v>2006</v>
      </c>
      <c r="E33" s="46" t="s">
        <v>87</v>
      </c>
      <c r="F33" s="49" t="s">
        <v>68</v>
      </c>
      <c r="G33" s="43" t="s">
        <v>69</v>
      </c>
      <c r="H33" s="43" t="s">
        <v>69</v>
      </c>
      <c r="I33" s="44" t="s">
        <v>69</v>
      </c>
    </row>
    <row r="34" spans="1:9" ht="38.25" x14ac:dyDescent="0.25">
      <c r="A34" s="37">
        <f t="shared" si="0"/>
        <v>10</v>
      </c>
      <c r="B34" s="38" t="s">
        <v>90</v>
      </c>
      <c r="C34" s="38" t="s">
        <v>91</v>
      </c>
      <c r="D34" s="38">
        <v>1974</v>
      </c>
      <c r="E34" s="41" t="s">
        <v>92</v>
      </c>
      <c r="F34" s="42" t="s">
        <v>68</v>
      </c>
      <c r="G34" s="43" t="s">
        <v>69</v>
      </c>
      <c r="H34" s="43" t="s">
        <v>69</v>
      </c>
      <c r="I34" s="44" t="s">
        <v>69</v>
      </c>
    </row>
    <row r="35" spans="1:9" ht="38.25" x14ac:dyDescent="0.25">
      <c r="A35" s="37">
        <f t="shared" si="0"/>
        <v>11</v>
      </c>
      <c r="B35" s="38" t="s">
        <v>93</v>
      </c>
      <c r="C35" s="38" t="s">
        <v>91</v>
      </c>
      <c r="D35" s="38">
        <v>1977</v>
      </c>
      <c r="E35" s="41" t="s">
        <v>92</v>
      </c>
      <c r="F35" s="42" t="s">
        <v>68</v>
      </c>
      <c r="G35" s="43" t="s">
        <v>69</v>
      </c>
      <c r="H35" s="43" t="s">
        <v>69</v>
      </c>
      <c r="I35" s="44" t="s">
        <v>69</v>
      </c>
    </row>
    <row r="36" spans="1:9" ht="38.25" x14ac:dyDescent="0.25">
      <c r="A36" s="37">
        <f t="shared" si="0"/>
        <v>12</v>
      </c>
      <c r="B36" s="38" t="s">
        <v>94</v>
      </c>
      <c r="C36" s="38" t="s">
        <v>91</v>
      </c>
      <c r="D36" s="38">
        <v>1980</v>
      </c>
      <c r="E36" s="41" t="s">
        <v>92</v>
      </c>
      <c r="F36" s="42" t="s">
        <v>68</v>
      </c>
      <c r="G36" s="43" t="s">
        <v>69</v>
      </c>
      <c r="H36" s="43" t="s">
        <v>69</v>
      </c>
      <c r="I36" s="44" t="s">
        <v>69</v>
      </c>
    </row>
    <row r="37" spans="1:9" ht="38.25" x14ac:dyDescent="0.25">
      <c r="A37" s="37">
        <f t="shared" si="0"/>
        <v>13</v>
      </c>
      <c r="B37" s="38" t="s">
        <v>95</v>
      </c>
      <c r="C37" s="38" t="s">
        <v>91</v>
      </c>
      <c r="D37" s="38">
        <v>1982</v>
      </c>
      <c r="E37" s="41" t="s">
        <v>92</v>
      </c>
      <c r="F37" s="42" t="s">
        <v>68</v>
      </c>
      <c r="G37" s="43" t="s">
        <v>69</v>
      </c>
      <c r="H37" s="43" t="s">
        <v>69</v>
      </c>
      <c r="I37" s="44" t="s">
        <v>69</v>
      </c>
    </row>
    <row r="38" spans="1:9" ht="38.25" x14ac:dyDescent="0.25">
      <c r="A38" s="37">
        <f t="shared" si="0"/>
        <v>14</v>
      </c>
      <c r="B38" s="38" t="s">
        <v>96</v>
      </c>
      <c r="C38" s="38" t="s">
        <v>91</v>
      </c>
      <c r="D38" s="38">
        <v>1988</v>
      </c>
      <c r="E38" s="41" t="s">
        <v>92</v>
      </c>
      <c r="F38" s="42" t="s">
        <v>68</v>
      </c>
      <c r="G38" s="43" t="s">
        <v>69</v>
      </c>
      <c r="H38" s="43" t="s">
        <v>69</v>
      </c>
      <c r="I38" s="44" t="s">
        <v>69</v>
      </c>
    </row>
    <row r="39" spans="1:9" ht="38.25" x14ac:dyDescent="0.25">
      <c r="A39" s="37">
        <f t="shared" si="0"/>
        <v>15</v>
      </c>
      <c r="B39" s="45" t="s">
        <v>97</v>
      </c>
      <c r="C39" s="38" t="s">
        <v>98</v>
      </c>
      <c r="D39" s="38">
        <v>1970</v>
      </c>
      <c r="E39" s="50" t="s">
        <v>34</v>
      </c>
      <c r="F39" s="51" t="s">
        <v>99</v>
      </c>
      <c r="G39" s="43" t="s">
        <v>69</v>
      </c>
      <c r="H39" s="43" t="s">
        <v>69</v>
      </c>
      <c r="I39" s="44" t="s">
        <v>69</v>
      </c>
    </row>
    <row r="40" spans="1:9" ht="38.25" x14ac:dyDescent="0.25">
      <c r="A40" s="37">
        <f t="shared" si="0"/>
        <v>16</v>
      </c>
      <c r="B40" s="45" t="s">
        <v>100</v>
      </c>
      <c r="C40" s="38" t="s">
        <v>91</v>
      </c>
      <c r="D40" s="38">
        <v>1983</v>
      </c>
      <c r="E40" s="50" t="s">
        <v>34</v>
      </c>
      <c r="F40" s="52" t="s">
        <v>101</v>
      </c>
      <c r="G40" s="43" t="s">
        <v>69</v>
      </c>
      <c r="H40" s="43" t="s">
        <v>69</v>
      </c>
      <c r="I40" s="44" t="s">
        <v>69</v>
      </c>
    </row>
    <row r="41" spans="1:9" ht="51" x14ac:dyDescent="0.25">
      <c r="A41" s="37">
        <f t="shared" si="0"/>
        <v>17</v>
      </c>
      <c r="B41" s="32" t="s">
        <v>102</v>
      </c>
      <c r="C41" s="32" t="s">
        <v>103</v>
      </c>
      <c r="D41" s="32">
        <v>1961</v>
      </c>
      <c r="E41" s="32">
        <v>25</v>
      </c>
      <c r="F41" s="32">
        <v>2026</v>
      </c>
      <c r="G41" s="53" t="s">
        <v>69</v>
      </c>
      <c r="H41" s="32" t="s">
        <v>69</v>
      </c>
      <c r="I41" s="32" t="s">
        <v>69</v>
      </c>
    </row>
    <row r="42" spans="1:9" x14ac:dyDescent="0.25">
      <c r="A42" s="37">
        <f t="shared" si="0"/>
        <v>18</v>
      </c>
      <c r="B42" s="32" t="s">
        <v>104</v>
      </c>
      <c r="C42" s="32" t="s">
        <v>105</v>
      </c>
      <c r="D42" s="32">
        <v>1992</v>
      </c>
      <c r="E42" s="32">
        <v>25</v>
      </c>
      <c r="F42" s="32">
        <v>2023</v>
      </c>
      <c r="G42" s="53" t="s">
        <v>69</v>
      </c>
      <c r="H42" s="32" t="s">
        <v>69</v>
      </c>
      <c r="I42" s="32" t="s">
        <v>69</v>
      </c>
    </row>
    <row r="43" spans="1:9" ht="25.5" x14ac:dyDescent="0.25">
      <c r="A43" s="37">
        <f t="shared" si="0"/>
        <v>19</v>
      </c>
      <c r="B43" s="32" t="s">
        <v>106</v>
      </c>
      <c r="C43" s="32" t="s">
        <v>107</v>
      </c>
      <c r="D43" s="32">
        <v>2005</v>
      </c>
      <c r="E43" s="32">
        <v>25</v>
      </c>
      <c r="F43" s="32">
        <v>2030</v>
      </c>
      <c r="G43" s="53" t="s">
        <v>69</v>
      </c>
      <c r="H43" s="32" t="s">
        <v>69</v>
      </c>
      <c r="I43" s="32" t="s">
        <v>69</v>
      </c>
    </row>
    <row r="44" spans="1:9" ht="25.5" x14ac:dyDescent="0.25">
      <c r="A44" s="37">
        <f t="shared" si="0"/>
        <v>20</v>
      </c>
      <c r="B44" s="32" t="s">
        <v>108</v>
      </c>
      <c r="C44" s="32" t="s">
        <v>109</v>
      </c>
      <c r="D44" s="32">
        <v>1974</v>
      </c>
      <c r="E44" s="32">
        <v>25</v>
      </c>
      <c r="F44" s="32">
        <v>2024</v>
      </c>
      <c r="G44" s="53" t="s">
        <v>69</v>
      </c>
      <c r="H44" s="32" t="s">
        <v>69</v>
      </c>
      <c r="I44" s="32" t="s">
        <v>69</v>
      </c>
    </row>
    <row r="45" spans="1:9" ht="25.5" x14ac:dyDescent="0.25">
      <c r="A45" s="37">
        <f t="shared" si="0"/>
        <v>21</v>
      </c>
      <c r="B45" s="32" t="s">
        <v>110</v>
      </c>
      <c r="C45" s="32" t="s">
        <v>111</v>
      </c>
      <c r="D45" s="32">
        <v>1977</v>
      </c>
      <c r="E45" s="32">
        <v>25</v>
      </c>
      <c r="F45" s="32">
        <v>2022</v>
      </c>
      <c r="G45" s="53" t="s">
        <v>69</v>
      </c>
      <c r="H45" s="32" t="s">
        <v>69</v>
      </c>
      <c r="I45" s="32" t="s">
        <v>69</v>
      </c>
    </row>
    <row r="46" spans="1:9" ht="51" x14ac:dyDescent="0.25">
      <c r="A46" s="37">
        <f t="shared" si="0"/>
        <v>22</v>
      </c>
      <c r="B46" s="32" t="s">
        <v>112</v>
      </c>
      <c r="C46" s="32" t="s">
        <v>103</v>
      </c>
      <c r="D46" s="32">
        <v>1984</v>
      </c>
      <c r="E46" s="32">
        <v>25</v>
      </c>
      <c r="F46" s="32">
        <v>2022</v>
      </c>
      <c r="G46" s="53" t="s">
        <v>69</v>
      </c>
      <c r="H46" s="32" t="s">
        <v>69</v>
      </c>
      <c r="I46" s="32" t="s">
        <v>69</v>
      </c>
    </row>
    <row r="47" spans="1:9" ht="25.5" x14ac:dyDescent="0.25">
      <c r="A47" s="37">
        <f t="shared" si="0"/>
        <v>23</v>
      </c>
      <c r="B47" s="32" t="s">
        <v>113</v>
      </c>
      <c r="C47" s="32" t="s">
        <v>114</v>
      </c>
      <c r="D47" s="32">
        <v>1974</v>
      </c>
      <c r="E47" s="32">
        <v>25</v>
      </c>
      <c r="F47" s="32">
        <v>2026</v>
      </c>
      <c r="G47" s="53" t="s">
        <v>69</v>
      </c>
      <c r="H47" s="32" t="s">
        <v>69</v>
      </c>
      <c r="I47" s="32" t="s">
        <v>69</v>
      </c>
    </row>
    <row r="48" spans="1:9" ht="25.5" x14ac:dyDescent="0.25">
      <c r="A48" s="37">
        <f t="shared" si="0"/>
        <v>24</v>
      </c>
      <c r="B48" s="32" t="s">
        <v>115</v>
      </c>
      <c r="C48" s="32" t="s">
        <v>114</v>
      </c>
      <c r="D48" s="32">
        <v>1993</v>
      </c>
      <c r="E48" s="32">
        <v>25</v>
      </c>
      <c r="F48" s="32">
        <v>2023</v>
      </c>
      <c r="G48" s="53" t="s">
        <v>69</v>
      </c>
      <c r="H48" s="32" t="s">
        <v>69</v>
      </c>
      <c r="I48" s="32" t="s">
        <v>69</v>
      </c>
    </row>
    <row r="49" spans="1:9" ht="25.5" x14ac:dyDescent="0.25">
      <c r="A49" s="37">
        <f t="shared" si="0"/>
        <v>25</v>
      </c>
      <c r="B49" s="32" t="s">
        <v>116</v>
      </c>
      <c r="C49" s="32" t="s">
        <v>114</v>
      </c>
      <c r="D49" s="32">
        <v>1993</v>
      </c>
      <c r="E49" s="32">
        <v>25</v>
      </c>
      <c r="F49" s="32">
        <v>2023</v>
      </c>
      <c r="G49" s="53" t="s">
        <v>69</v>
      </c>
      <c r="H49" s="32" t="s">
        <v>69</v>
      </c>
      <c r="I49" s="32" t="s">
        <v>69</v>
      </c>
    </row>
    <row r="50" spans="1:9" ht="38.25" x14ac:dyDescent="0.25">
      <c r="A50" s="37">
        <f t="shared" si="0"/>
        <v>26</v>
      </c>
      <c r="B50" s="32" t="s">
        <v>117</v>
      </c>
      <c r="C50" s="32" t="s">
        <v>118</v>
      </c>
      <c r="D50" s="32">
        <v>2005</v>
      </c>
      <c r="E50" s="32">
        <v>25</v>
      </c>
      <c r="F50" s="32">
        <v>2030</v>
      </c>
      <c r="G50" s="53" t="s">
        <v>69</v>
      </c>
      <c r="H50" s="32" t="s">
        <v>69</v>
      </c>
      <c r="I50" s="32" t="s">
        <v>69</v>
      </c>
    </row>
    <row r="51" spans="1:9" ht="38.25" x14ac:dyDescent="0.25">
      <c r="A51" s="37">
        <f t="shared" si="0"/>
        <v>27</v>
      </c>
      <c r="B51" s="32" t="s">
        <v>119</v>
      </c>
      <c r="C51" s="32" t="s">
        <v>120</v>
      </c>
      <c r="D51" s="32">
        <v>1969</v>
      </c>
      <c r="E51" s="32">
        <v>25</v>
      </c>
      <c r="F51" s="32">
        <v>2024</v>
      </c>
      <c r="G51" s="53" t="s">
        <v>69</v>
      </c>
      <c r="H51" s="32" t="s">
        <v>69</v>
      </c>
      <c r="I51" s="32" t="s">
        <v>69</v>
      </c>
    </row>
    <row r="52" spans="1:9" ht="25.5" x14ac:dyDescent="0.25">
      <c r="A52" s="37">
        <f t="shared" si="0"/>
        <v>28</v>
      </c>
      <c r="B52" s="32" t="s">
        <v>121</v>
      </c>
      <c r="C52" s="32" t="s">
        <v>114</v>
      </c>
      <c r="D52" s="32">
        <v>1990</v>
      </c>
      <c r="E52" s="32">
        <v>25</v>
      </c>
      <c r="F52" s="32">
        <v>2022</v>
      </c>
      <c r="G52" s="53" t="s">
        <v>69</v>
      </c>
      <c r="H52" s="32" t="s">
        <v>69</v>
      </c>
      <c r="I52" s="32" t="s">
        <v>69</v>
      </c>
    </row>
    <row r="53" spans="1:9" ht="25.5" x14ac:dyDescent="0.25">
      <c r="A53" s="37">
        <f t="shared" si="0"/>
        <v>29</v>
      </c>
      <c r="B53" s="32" t="s">
        <v>122</v>
      </c>
      <c r="C53" s="32" t="s">
        <v>123</v>
      </c>
      <c r="D53" s="32">
        <v>1965</v>
      </c>
      <c r="E53" s="32">
        <v>25</v>
      </c>
      <c r="F53" s="32">
        <v>2022</v>
      </c>
      <c r="G53" s="53" t="s">
        <v>69</v>
      </c>
      <c r="H53" s="32" t="s">
        <v>69</v>
      </c>
      <c r="I53" s="32" t="s">
        <v>69</v>
      </c>
    </row>
    <row r="54" spans="1:9" ht="38.25" x14ac:dyDescent="0.25">
      <c r="A54" s="37">
        <f t="shared" si="0"/>
        <v>30</v>
      </c>
      <c r="B54" s="32" t="s">
        <v>124</v>
      </c>
      <c r="C54" s="32" t="s">
        <v>118</v>
      </c>
      <c r="D54" s="32">
        <v>1984</v>
      </c>
      <c r="E54" s="32">
        <v>25</v>
      </c>
      <c r="F54" s="32">
        <v>2022</v>
      </c>
      <c r="G54" s="53" t="s">
        <v>69</v>
      </c>
      <c r="H54" s="32" t="s">
        <v>69</v>
      </c>
      <c r="I54" s="32" t="s">
        <v>69</v>
      </c>
    </row>
    <row r="55" spans="1:9" ht="38.25" x14ac:dyDescent="0.25">
      <c r="A55" s="37">
        <f t="shared" si="0"/>
        <v>31</v>
      </c>
      <c r="B55" s="32" t="s">
        <v>125</v>
      </c>
      <c r="C55" s="32" t="s">
        <v>118</v>
      </c>
      <c r="D55" s="32">
        <v>1961</v>
      </c>
      <c r="E55" s="32">
        <v>25</v>
      </c>
      <c r="F55" s="32">
        <v>2022</v>
      </c>
      <c r="G55" s="53" t="s">
        <v>69</v>
      </c>
      <c r="H55" s="32" t="s">
        <v>69</v>
      </c>
      <c r="I55" s="32" t="s">
        <v>69</v>
      </c>
    </row>
    <row r="56" spans="1:9" ht="25.5" x14ac:dyDescent="0.25">
      <c r="A56" s="37">
        <f t="shared" si="0"/>
        <v>32</v>
      </c>
      <c r="B56" s="32" t="s">
        <v>126</v>
      </c>
      <c r="C56" s="32" t="s">
        <v>127</v>
      </c>
      <c r="D56" s="32">
        <v>2006</v>
      </c>
      <c r="E56" s="32">
        <v>25</v>
      </c>
      <c r="F56" s="32">
        <v>2031</v>
      </c>
      <c r="G56" s="53" t="s">
        <v>69</v>
      </c>
      <c r="H56" s="32" t="s">
        <v>69</v>
      </c>
      <c r="I56" s="32" t="s">
        <v>69</v>
      </c>
    </row>
    <row r="57" spans="1:9" ht="25.5" x14ac:dyDescent="0.25">
      <c r="A57" s="37">
        <f t="shared" si="0"/>
        <v>33</v>
      </c>
      <c r="B57" s="32" t="s">
        <v>128</v>
      </c>
      <c r="C57" s="32" t="s">
        <v>127</v>
      </c>
      <c r="D57" s="32">
        <v>2005</v>
      </c>
      <c r="E57" s="32">
        <v>25</v>
      </c>
      <c r="F57" s="32">
        <v>2030</v>
      </c>
      <c r="G57" s="53" t="s">
        <v>69</v>
      </c>
      <c r="H57" s="32" t="s">
        <v>69</v>
      </c>
      <c r="I57" s="32" t="s">
        <v>69</v>
      </c>
    </row>
    <row r="58" spans="1:9" ht="25.5" x14ac:dyDescent="0.25">
      <c r="A58" s="37">
        <f t="shared" si="0"/>
        <v>34</v>
      </c>
      <c r="B58" s="32" t="s">
        <v>129</v>
      </c>
      <c r="C58" s="32" t="s">
        <v>127</v>
      </c>
      <c r="D58" s="32">
        <v>2005</v>
      </c>
      <c r="E58" s="32">
        <v>25</v>
      </c>
      <c r="F58" s="32">
        <v>2030</v>
      </c>
      <c r="G58" s="53" t="s">
        <v>69</v>
      </c>
      <c r="H58" s="32" t="s">
        <v>69</v>
      </c>
      <c r="I58" s="32" t="s">
        <v>69</v>
      </c>
    </row>
    <row r="59" spans="1:9" ht="25.5" x14ac:dyDescent="0.25">
      <c r="A59" s="37">
        <f t="shared" si="0"/>
        <v>35</v>
      </c>
      <c r="B59" s="32" t="s">
        <v>130</v>
      </c>
      <c r="C59" s="32" t="s">
        <v>131</v>
      </c>
      <c r="D59" s="32">
        <v>2003</v>
      </c>
      <c r="E59" s="32">
        <v>25</v>
      </c>
      <c r="F59" s="32">
        <v>2033</v>
      </c>
      <c r="G59" s="53" t="s">
        <v>69</v>
      </c>
      <c r="H59" s="32" t="s">
        <v>69</v>
      </c>
      <c r="I59" s="32" t="s">
        <v>69</v>
      </c>
    </row>
    <row r="60" spans="1:9" ht="25.5" x14ac:dyDescent="0.25">
      <c r="A60" s="37">
        <f t="shared" si="0"/>
        <v>36</v>
      </c>
      <c r="B60" s="32" t="s">
        <v>132</v>
      </c>
      <c r="C60" s="32" t="s">
        <v>131</v>
      </c>
      <c r="D60" s="32">
        <v>2008</v>
      </c>
      <c r="E60" s="32">
        <v>25</v>
      </c>
      <c r="F60" s="32">
        <v>2033</v>
      </c>
      <c r="G60" s="53" t="s">
        <v>69</v>
      </c>
      <c r="H60" s="32" t="s">
        <v>69</v>
      </c>
      <c r="I60" s="32" t="s">
        <v>69</v>
      </c>
    </row>
    <row r="61" spans="1:9" ht="25.5" x14ac:dyDescent="0.25">
      <c r="A61" s="37">
        <f t="shared" si="0"/>
        <v>37</v>
      </c>
      <c r="B61" s="32" t="s">
        <v>133</v>
      </c>
      <c r="C61" s="32" t="s">
        <v>131</v>
      </c>
      <c r="D61" s="32">
        <v>2009</v>
      </c>
      <c r="E61" s="32">
        <v>25</v>
      </c>
      <c r="F61" s="32">
        <v>2034</v>
      </c>
      <c r="G61" s="53" t="s">
        <v>69</v>
      </c>
      <c r="H61" s="32" t="s">
        <v>69</v>
      </c>
      <c r="I61" s="32" t="s">
        <v>69</v>
      </c>
    </row>
    <row r="62" spans="1:9" ht="25.5" x14ac:dyDescent="0.25">
      <c r="A62" s="37">
        <f t="shared" si="0"/>
        <v>38</v>
      </c>
      <c r="B62" s="32" t="s">
        <v>134</v>
      </c>
      <c r="C62" s="32" t="s">
        <v>131</v>
      </c>
      <c r="D62" s="32">
        <v>2008</v>
      </c>
      <c r="E62" s="32">
        <v>25</v>
      </c>
      <c r="F62" s="32">
        <v>2033</v>
      </c>
      <c r="G62" s="53" t="s">
        <v>69</v>
      </c>
      <c r="H62" s="32" t="s">
        <v>69</v>
      </c>
      <c r="I62" s="32" t="s">
        <v>69</v>
      </c>
    </row>
    <row r="63" spans="1:9" ht="25.5" x14ac:dyDescent="0.25">
      <c r="A63" s="37">
        <f t="shared" si="0"/>
        <v>39</v>
      </c>
      <c r="B63" s="32" t="s">
        <v>135</v>
      </c>
      <c r="C63" s="32" t="s">
        <v>131</v>
      </c>
      <c r="D63" s="32">
        <v>2000</v>
      </c>
      <c r="E63" s="32">
        <v>25</v>
      </c>
      <c r="F63" s="32">
        <v>2025</v>
      </c>
      <c r="G63" s="53" t="s">
        <v>69</v>
      </c>
      <c r="H63" s="32" t="s">
        <v>69</v>
      </c>
      <c r="I63" s="32" t="s">
        <v>69</v>
      </c>
    </row>
    <row r="64" spans="1:9" ht="25.5" x14ac:dyDescent="0.25">
      <c r="A64" s="37">
        <f t="shared" si="0"/>
        <v>40</v>
      </c>
      <c r="B64" s="32" t="s">
        <v>136</v>
      </c>
      <c r="C64" s="32" t="s">
        <v>131</v>
      </c>
      <c r="D64" s="32">
        <v>2018</v>
      </c>
      <c r="E64" s="32">
        <v>25</v>
      </c>
      <c r="F64" s="32">
        <v>2043</v>
      </c>
      <c r="G64" s="53" t="s">
        <v>69</v>
      </c>
      <c r="H64" s="32" t="s">
        <v>69</v>
      </c>
      <c r="I64" s="32" t="s">
        <v>69</v>
      </c>
    </row>
    <row r="65" spans="1:9" ht="25.5" x14ac:dyDescent="0.25">
      <c r="A65" s="37">
        <f t="shared" si="0"/>
        <v>41</v>
      </c>
      <c r="B65" s="32" t="s">
        <v>137</v>
      </c>
      <c r="C65" s="32" t="s">
        <v>131</v>
      </c>
      <c r="D65" s="32">
        <v>2009</v>
      </c>
      <c r="E65" s="32">
        <v>25</v>
      </c>
      <c r="F65" s="32">
        <v>2034</v>
      </c>
      <c r="G65" s="53" t="s">
        <v>69</v>
      </c>
      <c r="H65" s="32" t="s">
        <v>69</v>
      </c>
      <c r="I65" s="32" t="s">
        <v>69</v>
      </c>
    </row>
    <row r="66" spans="1:9" ht="25.5" x14ac:dyDescent="0.25">
      <c r="A66" s="37">
        <f t="shared" si="0"/>
        <v>42</v>
      </c>
      <c r="B66" s="32" t="s">
        <v>138</v>
      </c>
      <c r="C66" s="32" t="s">
        <v>131</v>
      </c>
      <c r="D66" s="32">
        <v>1999</v>
      </c>
      <c r="E66" s="32">
        <v>25</v>
      </c>
      <c r="F66" s="32">
        <v>2024</v>
      </c>
      <c r="G66" s="53" t="s">
        <v>69</v>
      </c>
      <c r="H66" s="32" t="s">
        <v>69</v>
      </c>
      <c r="I66" s="32" t="s">
        <v>69</v>
      </c>
    </row>
    <row r="67" spans="1:9" ht="25.5" x14ac:dyDescent="0.25">
      <c r="A67" s="37">
        <f t="shared" si="0"/>
        <v>43</v>
      </c>
      <c r="B67" s="32" t="s">
        <v>139</v>
      </c>
      <c r="C67" s="32" t="s">
        <v>131</v>
      </c>
      <c r="D67" s="32">
        <v>2006</v>
      </c>
      <c r="E67" s="32">
        <v>25</v>
      </c>
      <c r="F67" s="32">
        <v>2031</v>
      </c>
      <c r="G67" s="53" t="s">
        <v>69</v>
      </c>
      <c r="H67" s="32" t="s">
        <v>69</v>
      </c>
      <c r="I67" s="32" t="s">
        <v>69</v>
      </c>
    </row>
    <row r="68" spans="1:9" ht="25.5" x14ac:dyDescent="0.25">
      <c r="A68" s="37">
        <f t="shared" si="0"/>
        <v>44</v>
      </c>
      <c r="B68" s="32" t="s">
        <v>140</v>
      </c>
      <c r="C68" s="32" t="s">
        <v>131</v>
      </c>
      <c r="D68" s="32">
        <v>2018</v>
      </c>
      <c r="E68" s="32">
        <v>25</v>
      </c>
      <c r="F68" s="32">
        <v>2043</v>
      </c>
      <c r="G68" s="53" t="s">
        <v>69</v>
      </c>
      <c r="H68" s="32" t="s">
        <v>69</v>
      </c>
      <c r="I68" s="32" t="s">
        <v>69</v>
      </c>
    </row>
    <row r="69" spans="1:9" ht="25.5" x14ac:dyDescent="0.25">
      <c r="A69" s="37">
        <f t="shared" si="0"/>
        <v>45</v>
      </c>
      <c r="B69" s="32" t="s">
        <v>141</v>
      </c>
      <c r="C69" s="32" t="s">
        <v>131</v>
      </c>
      <c r="D69" s="32">
        <v>2006</v>
      </c>
      <c r="E69" s="32">
        <v>25</v>
      </c>
      <c r="F69" s="32">
        <v>2031</v>
      </c>
      <c r="G69" s="53" t="s">
        <v>69</v>
      </c>
      <c r="H69" s="32" t="s">
        <v>69</v>
      </c>
      <c r="I69" s="32" t="s">
        <v>69</v>
      </c>
    </row>
    <row r="70" spans="1:9" ht="25.5" x14ac:dyDescent="0.25">
      <c r="A70" s="37">
        <f t="shared" si="0"/>
        <v>46</v>
      </c>
      <c r="B70" s="32" t="s">
        <v>142</v>
      </c>
      <c r="C70" s="32" t="s">
        <v>131</v>
      </c>
      <c r="D70" s="32">
        <v>1999</v>
      </c>
      <c r="E70" s="32">
        <v>25</v>
      </c>
      <c r="F70" s="32">
        <v>2024</v>
      </c>
      <c r="G70" s="53" t="s">
        <v>69</v>
      </c>
      <c r="H70" s="32" t="s">
        <v>69</v>
      </c>
      <c r="I70" s="32" t="s">
        <v>69</v>
      </c>
    </row>
    <row r="71" spans="1:9" ht="25.5" x14ac:dyDescent="0.25">
      <c r="A71" s="37">
        <f t="shared" si="0"/>
        <v>47</v>
      </c>
      <c r="B71" s="32" t="s">
        <v>143</v>
      </c>
      <c r="C71" s="32" t="s">
        <v>131</v>
      </c>
      <c r="D71" s="32">
        <v>2009</v>
      </c>
      <c r="E71" s="32">
        <v>25</v>
      </c>
      <c r="F71" s="32">
        <v>2034</v>
      </c>
      <c r="G71" s="53" t="s">
        <v>69</v>
      </c>
      <c r="H71" s="32" t="s">
        <v>69</v>
      </c>
      <c r="I71" s="32" t="s">
        <v>69</v>
      </c>
    </row>
    <row r="72" spans="1:9" ht="25.5" x14ac:dyDescent="0.25">
      <c r="A72" s="37">
        <f t="shared" si="0"/>
        <v>48</v>
      </c>
      <c r="B72" s="32" t="s">
        <v>144</v>
      </c>
      <c r="C72" s="32" t="s">
        <v>145</v>
      </c>
      <c r="D72" s="32">
        <v>2014</v>
      </c>
      <c r="E72" s="32">
        <v>25</v>
      </c>
      <c r="F72" s="32">
        <f>D72+E72</f>
        <v>2039</v>
      </c>
      <c r="G72" s="53" t="s">
        <v>69</v>
      </c>
      <c r="H72" s="32" t="s">
        <v>69</v>
      </c>
      <c r="I72" s="32" t="s">
        <v>69</v>
      </c>
    </row>
    <row r="73" spans="1:9" ht="38.25" x14ac:dyDescent="0.25">
      <c r="A73" s="37">
        <f t="shared" si="0"/>
        <v>49</v>
      </c>
      <c r="B73" s="32" t="s">
        <v>146</v>
      </c>
      <c r="C73" s="32" t="s">
        <v>145</v>
      </c>
      <c r="D73" s="32">
        <v>2014</v>
      </c>
      <c r="E73" s="32">
        <v>25</v>
      </c>
      <c r="F73" s="32">
        <f t="shared" ref="F73:F78" si="1">D73+E73</f>
        <v>2039</v>
      </c>
      <c r="G73" s="53" t="s">
        <v>69</v>
      </c>
      <c r="H73" s="32" t="s">
        <v>69</v>
      </c>
      <c r="I73" s="32" t="s">
        <v>69</v>
      </c>
    </row>
    <row r="74" spans="1:9" ht="38.25" x14ac:dyDescent="0.25">
      <c r="A74" s="37">
        <f t="shared" si="0"/>
        <v>50</v>
      </c>
      <c r="B74" s="32" t="s">
        <v>147</v>
      </c>
      <c r="C74" s="32" t="s">
        <v>145</v>
      </c>
      <c r="D74" s="32">
        <v>2014</v>
      </c>
      <c r="E74" s="32">
        <v>25</v>
      </c>
      <c r="F74" s="32">
        <f t="shared" si="1"/>
        <v>2039</v>
      </c>
      <c r="G74" s="53" t="s">
        <v>69</v>
      </c>
      <c r="H74" s="32" t="s">
        <v>69</v>
      </c>
      <c r="I74" s="32" t="s">
        <v>69</v>
      </c>
    </row>
    <row r="75" spans="1:9" ht="25.5" x14ac:dyDescent="0.25">
      <c r="A75" s="37">
        <f t="shared" si="0"/>
        <v>51</v>
      </c>
      <c r="B75" s="32" t="s">
        <v>148</v>
      </c>
      <c r="C75" s="32" t="s">
        <v>145</v>
      </c>
      <c r="D75" s="32">
        <v>2014</v>
      </c>
      <c r="E75" s="32">
        <v>25</v>
      </c>
      <c r="F75" s="32">
        <f t="shared" si="1"/>
        <v>2039</v>
      </c>
      <c r="G75" s="53" t="s">
        <v>69</v>
      </c>
      <c r="H75" s="32" t="s">
        <v>69</v>
      </c>
      <c r="I75" s="32" t="s">
        <v>69</v>
      </c>
    </row>
    <row r="76" spans="1:9" ht="25.5" x14ac:dyDescent="0.25">
      <c r="A76" s="37">
        <f t="shared" si="0"/>
        <v>52</v>
      </c>
      <c r="B76" s="32" t="s">
        <v>149</v>
      </c>
      <c r="C76" s="32" t="s">
        <v>145</v>
      </c>
      <c r="D76" s="32">
        <v>2015</v>
      </c>
      <c r="E76" s="32">
        <v>25</v>
      </c>
      <c r="F76" s="32">
        <f t="shared" si="1"/>
        <v>2040</v>
      </c>
      <c r="G76" s="53" t="s">
        <v>69</v>
      </c>
      <c r="H76" s="32" t="s">
        <v>69</v>
      </c>
      <c r="I76" s="32" t="s">
        <v>69</v>
      </c>
    </row>
    <row r="77" spans="1:9" ht="38.25" x14ac:dyDescent="0.25">
      <c r="A77" s="37">
        <f t="shared" si="0"/>
        <v>53</v>
      </c>
      <c r="B77" s="32" t="s">
        <v>150</v>
      </c>
      <c r="C77" s="32" t="s">
        <v>145</v>
      </c>
      <c r="D77" s="32">
        <v>2015</v>
      </c>
      <c r="E77" s="32">
        <v>25</v>
      </c>
      <c r="F77" s="32">
        <f t="shared" si="1"/>
        <v>2040</v>
      </c>
      <c r="G77" s="53" t="s">
        <v>69</v>
      </c>
      <c r="H77" s="32" t="s">
        <v>69</v>
      </c>
      <c r="I77" s="32" t="s">
        <v>69</v>
      </c>
    </row>
    <row r="78" spans="1:9" ht="38.25" x14ac:dyDescent="0.25">
      <c r="A78" s="37">
        <f t="shared" si="0"/>
        <v>54</v>
      </c>
      <c r="B78" s="32" t="s">
        <v>151</v>
      </c>
      <c r="C78" s="32" t="s">
        <v>145</v>
      </c>
      <c r="D78" s="32">
        <v>2015</v>
      </c>
      <c r="E78" s="32">
        <v>25</v>
      </c>
      <c r="F78" s="32">
        <f t="shared" si="1"/>
        <v>2040</v>
      </c>
      <c r="G78" s="53" t="s">
        <v>69</v>
      </c>
      <c r="H78" s="32" t="s">
        <v>69</v>
      </c>
      <c r="I78" s="32" t="s">
        <v>69</v>
      </c>
    </row>
    <row r="79" spans="1:9" ht="25.5" x14ac:dyDescent="0.25">
      <c r="A79" s="37">
        <f t="shared" si="0"/>
        <v>55</v>
      </c>
      <c r="B79" s="32" t="s">
        <v>152</v>
      </c>
      <c r="C79" s="32" t="s">
        <v>145</v>
      </c>
      <c r="D79" s="32">
        <v>2015</v>
      </c>
      <c r="E79" s="32">
        <v>25</v>
      </c>
      <c r="F79" s="32">
        <v>2040</v>
      </c>
      <c r="G79" s="53" t="s">
        <v>69</v>
      </c>
      <c r="H79" s="32" t="s">
        <v>69</v>
      </c>
      <c r="I79" s="32" t="s">
        <v>69</v>
      </c>
    </row>
    <row r="80" spans="1:9" ht="25.5" x14ac:dyDescent="0.25">
      <c r="A80" s="37">
        <f t="shared" si="0"/>
        <v>56</v>
      </c>
      <c r="B80" s="32" t="s">
        <v>153</v>
      </c>
      <c r="C80" s="32" t="s">
        <v>145</v>
      </c>
      <c r="D80" s="32">
        <v>1961</v>
      </c>
      <c r="E80" s="32">
        <v>25</v>
      </c>
      <c r="F80" s="32">
        <v>2026</v>
      </c>
      <c r="G80" s="53" t="s">
        <v>69</v>
      </c>
      <c r="H80" s="32" t="s">
        <v>69</v>
      </c>
      <c r="I80" s="32" t="s">
        <v>69</v>
      </c>
    </row>
    <row r="81" spans="1:9" ht="25.5" x14ac:dyDescent="0.25">
      <c r="A81" s="37">
        <f t="shared" si="0"/>
        <v>57</v>
      </c>
      <c r="B81" s="32" t="s">
        <v>154</v>
      </c>
      <c r="C81" s="32" t="s">
        <v>145</v>
      </c>
      <c r="D81" s="32">
        <v>1961</v>
      </c>
      <c r="E81" s="32">
        <v>25</v>
      </c>
      <c r="F81" s="32">
        <v>2026</v>
      </c>
      <c r="G81" s="53" t="s">
        <v>69</v>
      </c>
      <c r="H81" s="32" t="s">
        <v>69</v>
      </c>
      <c r="I81" s="32" t="s">
        <v>69</v>
      </c>
    </row>
    <row r="82" spans="1:9" ht="25.5" x14ac:dyDescent="0.25">
      <c r="A82" s="37">
        <f t="shared" si="0"/>
        <v>58</v>
      </c>
      <c r="B82" s="32" t="s">
        <v>155</v>
      </c>
      <c r="C82" s="32" t="s">
        <v>145</v>
      </c>
      <c r="D82" s="32">
        <v>1961</v>
      </c>
      <c r="E82" s="32">
        <v>25</v>
      </c>
      <c r="F82" s="32">
        <v>2026</v>
      </c>
      <c r="G82" s="53" t="s">
        <v>69</v>
      </c>
      <c r="H82" s="32" t="s">
        <v>69</v>
      </c>
      <c r="I82" s="32" t="s">
        <v>69</v>
      </c>
    </row>
    <row r="83" spans="1:9" ht="25.5" x14ac:dyDescent="0.25">
      <c r="A83" s="37">
        <f t="shared" si="0"/>
        <v>59</v>
      </c>
      <c r="B83" s="32" t="s">
        <v>156</v>
      </c>
      <c r="C83" s="32" t="s">
        <v>145</v>
      </c>
      <c r="D83" s="32">
        <v>1961</v>
      </c>
      <c r="E83" s="32">
        <v>25</v>
      </c>
      <c r="F83" s="32">
        <v>2026</v>
      </c>
      <c r="G83" s="53" t="s">
        <v>69</v>
      </c>
      <c r="H83" s="32" t="s">
        <v>69</v>
      </c>
      <c r="I83" s="32" t="s">
        <v>69</v>
      </c>
    </row>
    <row r="84" spans="1:9" ht="25.5" x14ac:dyDescent="0.25">
      <c r="A84" s="37">
        <f t="shared" si="0"/>
        <v>60</v>
      </c>
      <c r="B84" s="32" t="s">
        <v>157</v>
      </c>
      <c r="C84" s="32" t="s">
        <v>145</v>
      </c>
      <c r="D84" s="32">
        <v>1961</v>
      </c>
      <c r="E84" s="32">
        <v>25</v>
      </c>
      <c r="F84" s="32">
        <v>2026</v>
      </c>
      <c r="G84" s="53" t="s">
        <v>69</v>
      </c>
      <c r="H84" s="32" t="s">
        <v>69</v>
      </c>
      <c r="I84" s="32" t="s">
        <v>69</v>
      </c>
    </row>
    <row r="85" spans="1:9" ht="25.5" x14ac:dyDescent="0.25">
      <c r="A85" s="37">
        <f t="shared" si="0"/>
        <v>61</v>
      </c>
      <c r="B85" s="32" t="s">
        <v>158</v>
      </c>
      <c r="C85" s="32" t="s">
        <v>145</v>
      </c>
      <c r="D85" s="32">
        <v>1961</v>
      </c>
      <c r="E85" s="32">
        <v>25</v>
      </c>
      <c r="F85" s="32">
        <v>2026</v>
      </c>
      <c r="G85" s="53" t="s">
        <v>69</v>
      </c>
      <c r="H85" s="32" t="s">
        <v>69</v>
      </c>
      <c r="I85" s="32" t="s">
        <v>69</v>
      </c>
    </row>
    <row r="86" spans="1:9" ht="25.5" x14ac:dyDescent="0.25">
      <c r="A86" s="37">
        <f t="shared" si="0"/>
        <v>62</v>
      </c>
      <c r="B86" s="32" t="s">
        <v>159</v>
      </c>
      <c r="C86" s="32" t="s">
        <v>145</v>
      </c>
      <c r="D86" s="32">
        <v>1961</v>
      </c>
      <c r="E86" s="32">
        <v>25</v>
      </c>
      <c r="F86" s="32">
        <v>2026</v>
      </c>
      <c r="G86" s="53" t="s">
        <v>69</v>
      </c>
      <c r="H86" s="32" t="s">
        <v>69</v>
      </c>
      <c r="I86" s="32" t="s">
        <v>69</v>
      </c>
    </row>
    <row r="87" spans="1:9" ht="38.25" x14ac:dyDescent="0.25">
      <c r="A87" s="37">
        <f t="shared" si="0"/>
        <v>63</v>
      </c>
      <c r="B87" s="32" t="s">
        <v>160</v>
      </c>
      <c r="C87" s="32" t="s">
        <v>145</v>
      </c>
      <c r="D87" s="32">
        <v>1961</v>
      </c>
      <c r="E87" s="32">
        <v>25</v>
      </c>
      <c r="F87" s="32">
        <v>2026</v>
      </c>
      <c r="G87" s="53" t="s">
        <v>69</v>
      </c>
      <c r="H87" s="32" t="s">
        <v>69</v>
      </c>
      <c r="I87" s="32" t="s">
        <v>69</v>
      </c>
    </row>
    <row r="88" spans="1:9" ht="25.5" x14ac:dyDescent="0.25">
      <c r="A88" s="37">
        <f t="shared" si="0"/>
        <v>64</v>
      </c>
      <c r="B88" s="32" t="s">
        <v>161</v>
      </c>
      <c r="C88" s="32" t="s">
        <v>145</v>
      </c>
      <c r="D88" s="32">
        <v>1961</v>
      </c>
      <c r="E88" s="32">
        <v>25</v>
      </c>
      <c r="F88" s="32">
        <v>2026</v>
      </c>
      <c r="G88" s="53" t="s">
        <v>69</v>
      </c>
      <c r="H88" s="32" t="s">
        <v>69</v>
      </c>
      <c r="I88" s="32" t="s">
        <v>69</v>
      </c>
    </row>
    <row r="89" spans="1:9" ht="25.5" x14ac:dyDescent="0.25">
      <c r="A89" s="37">
        <f t="shared" si="0"/>
        <v>65</v>
      </c>
      <c r="B89" s="32" t="s">
        <v>162</v>
      </c>
      <c r="C89" s="32" t="s">
        <v>145</v>
      </c>
      <c r="D89" s="32">
        <v>1961</v>
      </c>
      <c r="E89" s="32">
        <v>25</v>
      </c>
      <c r="F89" s="32">
        <v>2026</v>
      </c>
      <c r="G89" s="53" t="s">
        <v>69</v>
      </c>
      <c r="H89" s="32" t="s">
        <v>69</v>
      </c>
      <c r="I89" s="32" t="s">
        <v>69</v>
      </c>
    </row>
    <row r="90" spans="1:9" ht="25.5" x14ac:dyDescent="0.25">
      <c r="A90" s="37">
        <f t="shared" si="0"/>
        <v>66</v>
      </c>
      <c r="B90" s="32" t="s">
        <v>163</v>
      </c>
      <c r="C90" s="32" t="s">
        <v>145</v>
      </c>
      <c r="D90" s="32">
        <v>1961</v>
      </c>
      <c r="E90" s="32">
        <v>25</v>
      </c>
      <c r="F90" s="32">
        <v>2026</v>
      </c>
      <c r="G90" s="53" t="s">
        <v>69</v>
      </c>
      <c r="H90" s="32" t="s">
        <v>69</v>
      </c>
      <c r="I90" s="32" t="s">
        <v>69</v>
      </c>
    </row>
    <row r="91" spans="1:9" ht="25.5" x14ac:dyDescent="0.25">
      <c r="A91" s="37">
        <f t="shared" ref="A91:A118" si="2">A90+1</f>
        <v>67</v>
      </c>
      <c r="B91" s="32" t="s">
        <v>164</v>
      </c>
      <c r="C91" s="32" t="s">
        <v>145</v>
      </c>
      <c r="D91" s="32">
        <v>1962</v>
      </c>
      <c r="E91" s="32">
        <v>25</v>
      </c>
      <c r="F91" s="32">
        <v>2026</v>
      </c>
      <c r="G91" s="53" t="s">
        <v>69</v>
      </c>
      <c r="H91" s="32" t="s">
        <v>69</v>
      </c>
      <c r="I91" s="32" t="s">
        <v>69</v>
      </c>
    </row>
    <row r="92" spans="1:9" ht="25.5" x14ac:dyDescent="0.25">
      <c r="A92" s="37">
        <f t="shared" si="2"/>
        <v>68</v>
      </c>
      <c r="B92" s="32" t="s">
        <v>165</v>
      </c>
      <c r="C92" s="32" t="s">
        <v>145</v>
      </c>
      <c r="D92" s="32">
        <v>1962</v>
      </c>
      <c r="E92" s="32">
        <v>25</v>
      </c>
      <c r="F92" s="32">
        <v>2026</v>
      </c>
      <c r="G92" s="53" t="s">
        <v>69</v>
      </c>
      <c r="H92" s="32" t="s">
        <v>69</v>
      </c>
      <c r="I92" s="32" t="s">
        <v>69</v>
      </c>
    </row>
    <row r="93" spans="1:9" ht="25.5" x14ac:dyDescent="0.25">
      <c r="A93" s="37">
        <f t="shared" si="2"/>
        <v>69</v>
      </c>
      <c r="B93" s="32" t="s">
        <v>166</v>
      </c>
      <c r="C93" s="32" t="s">
        <v>145</v>
      </c>
      <c r="D93" s="32">
        <v>1962</v>
      </c>
      <c r="E93" s="32">
        <v>25</v>
      </c>
      <c r="F93" s="32">
        <v>2026</v>
      </c>
      <c r="G93" s="53" t="s">
        <v>69</v>
      </c>
      <c r="H93" s="32" t="s">
        <v>69</v>
      </c>
      <c r="I93" s="32" t="s">
        <v>69</v>
      </c>
    </row>
    <row r="94" spans="1:9" ht="25.5" x14ac:dyDescent="0.25">
      <c r="A94" s="37">
        <f t="shared" si="2"/>
        <v>70</v>
      </c>
      <c r="B94" s="32" t="s">
        <v>167</v>
      </c>
      <c r="C94" s="32" t="s">
        <v>145</v>
      </c>
      <c r="D94" s="32">
        <v>1962</v>
      </c>
      <c r="E94" s="32">
        <v>25</v>
      </c>
      <c r="F94" s="32">
        <v>2026</v>
      </c>
      <c r="G94" s="53" t="s">
        <v>69</v>
      </c>
      <c r="H94" s="32" t="s">
        <v>69</v>
      </c>
      <c r="I94" s="32" t="s">
        <v>69</v>
      </c>
    </row>
    <row r="95" spans="1:9" ht="25.5" x14ac:dyDescent="0.25">
      <c r="A95" s="37">
        <f t="shared" si="2"/>
        <v>71</v>
      </c>
      <c r="B95" s="32" t="s">
        <v>168</v>
      </c>
      <c r="C95" s="32" t="s">
        <v>145</v>
      </c>
      <c r="D95" s="32">
        <v>1961</v>
      </c>
      <c r="E95" s="32">
        <v>25</v>
      </c>
      <c r="F95" s="32">
        <v>2026</v>
      </c>
      <c r="G95" s="53" t="s">
        <v>69</v>
      </c>
      <c r="H95" s="32" t="s">
        <v>69</v>
      </c>
      <c r="I95" s="32" t="s">
        <v>69</v>
      </c>
    </row>
    <row r="96" spans="1:9" ht="25.5" x14ac:dyDescent="0.25">
      <c r="A96" s="37">
        <f t="shared" si="2"/>
        <v>72</v>
      </c>
      <c r="B96" s="32" t="s">
        <v>169</v>
      </c>
      <c r="C96" s="32" t="s">
        <v>145</v>
      </c>
      <c r="D96" s="32">
        <v>1961</v>
      </c>
      <c r="E96" s="32">
        <v>25</v>
      </c>
      <c r="F96" s="32">
        <v>2026</v>
      </c>
      <c r="G96" s="53" t="s">
        <v>69</v>
      </c>
      <c r="H96" s="32" t="s">
        <v>69</v>
      </c>
      <c r="I96" s="32" t="s">
        <v>69</v>
      </c>
    </row>
    <row r="97" spans="1:9" ht="25.5" x14ac:dyDescent="0.25">
      <c r="A97" s="37">
        <f t="shared" si="2"/>
        <v>73</v>
      </c>
      <c r="B97" s="32" t="s">
        <v>170</v>
      </c>
      <c r="C97" s="32" t="s">
        <v>145</v>
      </c>
      <c r="D97" s="32">
        <v>1962</v>
      </c>
      <c r="E97" s="32">
        <v>25</v>
      </c>
      <c r="F97" s="32">
        <v>2026</v>
      </c>
      <c r="G97" s="53" t="s">
        <v>69</v>
      </c>
      <c r="H97" s="32" t="s">
        <v>69</v>
      </c>
      <c r="I97" s="32" t="s">
        <v>69</v>
      </c>
    </row>
    <row r="98" spans="1:9" ht="25.5" x14ac:dyDescent="0.25">
      <c r="A98" s="37">
        <f t="shared" si="2"/>
        <v>74</v>
      </c>
      <c r="B98" s="32" t="s">
        <v>171</v>
      </c>
      <c r="C98" s="32" t="s">
        <v>145</v>
      </c>
      <c r="D98" s="32">
        <v>1962</v>
      </c>
      <c r="E98" s="32">
        <v>25</v>
      </c>
      <c r="F98" s="32">
        <v>2026</v>
      </c>
      <c r="G98" s="53" t="s">
        <v>69</v>
      </c>
      <c r="H98" s="32" t="s">
        <v>69</v>
      </c>
      <c r="I98" s="32" t="s">
        <v>69</v>
      </c>
    </row>
    <row r="99" spans="1:9" ht="25.5" x14ac:dyDescent="0.25">
      <c r="A99" s="37">
        <f t="shared" si="2"/>
        <v>75</v>
      </c>
      <c r="B99" s="32" t="s">
        <v>172</v>
      </c>
      <c r="C99" s="32" t="s">
        <v>145</v>
      </c>
      <c r="D99" s="32">
        <v>1962</v>
      </c>
      <c r="E99" s="32">
        <v>25</v>
      </c>
      <c r="F99" s="32">
        <v>2026</v>
      </c>
      <c r="G99" s="53" t="s">
        <v>69</v>
      </c>
      <c r="H99" s="32" t="s">
        <v>69</v>
      </c>
      <c r="I99" s="32" t="s">
        <v>69</v>
      </c>
    </row>
    <row r="100" spans="1:9" ht="25.5" x14ac:dyDescent="0.25">
      <c r="A100" s="37">
        <f t="shared" si="2"/>
        <v>76</v>
      </c>
      <c r="B100" s="32" t="s">
        <v>173</v>
      </c>
      <c r="C100" s="32" t="s">
        <v>145</v>
      </c>
      <c r="D100" s="32">
        <v>1962</v>
      </c>
      <c r="E100" s="32">
        <v>25</v>
      </c>
      <c r="F100" s="32">
        <v>2026</v>
      </c>
      <c r="G100" s="53" t="s">
        <v>69</v>
      </c>
      <c r="H100" s="32" t="s">
        <v>69</v>
      </c>
      <c r="I100" s="32" t="s">
        <v>69</v>
      </c>
    </row>
    <row r="101" spans="1:9" ht="25.5" x14ac:dyDescent="0.25">
      <c r="A101" s="37">
        <f t="shared" si="2"/>
        <v>77</v>
      </c>
      <c r="B101" s="32" t="s">
        <v>174</v>
      </c>
      <c r="C101" s="32" t="s">
        <v>145</v>
      </c>
      <c r="D101" s="32">
        <v>1992</v>
      </c>
      <c r="E101" s="32">
        <v>25</v>
      </c>
      <c r="F101" s="32">
        <v>2026</v>
      </c>
      <c r="G101" s="53" t="s">
        <v>69</v>
      </c>
      <c r="H101" s="32" t="s">
        <v>69</v>
      </c>
      <c r="I101" s="32" t="s">
        <v>69</v>
      </c>
    </row>
    <row r="102" spans="1:9" ht="25.5" x14ac:dyDescent="0.25">
      <c r="A102" s="37">
        <f t="shared" si="2"/>
        <v>78</v>
      </c>
      <c r="B102" s="32" t="s">
        <v>175</v>
      </c>
      <c r="C102" s="32" t="s">
        <v>145</v>
      </c>
      <c r="D102" s="32">
        <v>1992</v>
      </c>
      <c r="E102" s="32">
        <v>25</v>
      </c>
      <c r="F102" s="32">
        <v>2026</v>
      </c>
      <c r="G102" s="53" t="s">
        <v>69</v>
      </c>
      <c r="H102" s="32" t="s">
        <v>69</v>
      </c>
      <c r="I102" s="32" t="s">
        <v>69</v>
      </c>
    </row>
    <row r="103" spans="1:9" ht="25.5" x14ac:dyDescent="0.25">
      <c r="A103" s="37">
        <f t="shared" si="2"/>
        <v>79</v>
      </c>
      <c r="B103" s="32" t="s">
        <v>176</v>
      </c>
      <c r="C103" s="32" t="s">
        <v>145</v>
      </c>
      <c r="D103" s="32">
        <v>1992</v>
      </c>
      <c r="E103" s="32">
        <v>25</v>
      </c>
      <c r="F103" s="32">
        <v>2026</v>
      </c>
      <c r="G103" s="53" t="s">
        <v>69</v>
      </c>
      <c r="H103" s="32" t="s">
        <v>69</v>
      </c>
      <c r="I103" s="32" t="s">
        <v>69</v>
      </c>
    </row>
    <row r="104" spans="1:9" ht="25.5" x14ac:dyDescent="0.25">
      <c r="A104" s="37">
        <f t="shared" si="2"/>
        <v>80</v>
      </c>
      <c r="B104" s="32" t="s">
        <v>177</v>
      </c>
      <c r="C104" s="32" t="s">
        <v>145</v>
      </c>
      <c r="D104" s="32">
        <v>2022</v>
      </c>
      <c r="E104" s="32">
        <v>25</v>
      </c>
      <c r="F104" s="32">
        <v>2047</v>
      </c>
      <c r="G104" s="53" t="s">
        <v>69</v>
      </c>
      <c r="H104" s="32" t="s">
        <v>69</v>
      </c>
      <c r="I104" s="32" t="s">
        <v>69</v>
      </c>
    </row>
    <row r="105" spans="1:9" ht="25.5" x14ac:dyDescent="0.25">
      <c r="A105" s="37">
        <f t="shared" si="2"/>
        <v>81</v>
      </c>
      <c r="B105" s="32" t="s">
        <v>178</v>
      </c>
      <c r="C105" s="32" t="s">
        <v>145</v>
      </c>
      <c r="D105" s="32">
        <v>1961</v>
      </c>
      <c r="E105" s="32">
        <v>25</v>
      </c>
      <c r="F105" s="32">
        <v>2026</v>
      </c>
      <c r="G105" s="53" t="s">
        <v>69</v>
      </c>
      <c r="H105" s="32" t="s">
        <v>69</v>
      </c>
      <c r="I105" s="32" t="s">
        <v>69</v>
      </c>
    </row>
    <row r="106" spans="1:9" ht="25.5" x14ac:dyDescent="0.25">
      <c r="A106" s="37">
        <f t="shared" si="2"/>
        <v>82</v>
      </c>
      <c r="B106" s="32" t="s">
        <v>179</v>
      </c>
      <c r="C106" s="32" t="s">
        <v>145</v>
      </c>
      <c r="D106" s="32">
        <v>1975</v>
      </c>
      <c r="E106" s="32">
        <v>25</v>
      </c>
      <c r="F106" s="32">
        <v>2026</v>
      </c>
      <c r="G106" s="53" t="s">
        <v>69</v>
      </c>
      <c r="H106" s="32" t="s">
        <v>69</v>
      </c>
      <c r="I106" s="32" t="s">
        <v>69</v>
      </c>
    </row>
    <row r="107" spans="1:9" ht="25.5" x14ac:dyDescent="0.25">
      <c r="A107" s="37">
        <f t="shared" si="2"/>
        <v>83</v>
      </c>
      <c r="B107" s="32" t="s">
        <v>180</v>
      </c>
      <c r="C107" s="32" t="s">
        <v>145</v>
      </c>
      <c r="D107" s="32">
        <v>1975</v>
      </c>
      <c r="E107" s="32">
        <v>25</v>
      </c>
      <c r="F107" s="32">
        <v>2026</v>
      </c>
      <c r="G107" s="53" t="s">
        <v>69</v>
      </c>
      <c r="H107" s="32" t="s">
        <v>69</v>
      </c>
      <c r="I107" s="32" t="s">
        <v>69</v>
      </c>
    </row>
    <row r="108" spans="1:9" ht="38.25" x14ac:dyDescent="0.25">
      <c r="A108" s="37">
        <f t="shared" si="2"/>
        <v>84</v>
      </c>
      <c r="B108" s="32" t="s">
        <v>181</v>
      </c>
      <c r="C108" s="32" t="s">
        <v>145</v>
      </c>
      <c r="D108" s="32">
        <v>2015</v>
      </c>
      <c r="E108" s="32">
        <v>25</v>
      </c>
      <c r="F108" s="32">
        <v>2040</v>
      </c>
      <c r="G108" s="53" t="s">
        <v>69</v>
      </c>
      <c r="H108" s="32" t="s">
        <v>69</v>
      </c>
      <c r="I108" s="32" t="s">
        <v>69</v>
      </c>
    </row>
    <row r="109" spans="1:9" ht="38.25" x14ac:dyDescent="0.25">
      <c r="A109" s="37">
        <f t="shared" si="2"/>
        <v>85</v>
      </c>
      <c r="B109" s="32" t="s">
        <v>182</v>
      </c>
      <c r="C109" s="32" t="s">
        <v>145</v>
      </c>
      <c r="D109" s="32">
        <v>2015</v>
      </c>
      <c r="E109" s="32">
        <v>25</v>
      </c>
      <c r="F109" s="32">
        <v>2040</v>
      </c>
      <c r="G109" s="53" t="s">
        <v>69</v>
      </c>
      <c r="H109" s="32" t="s">
        <v>69</v>
      </c>
      <c r="I109" s="32" t="s">
        <v>69</v>
      </c>
    </row>
    <row r="110" spans="1:9" ht="25.5" x14ac:dyDescent="0.25">
      <c r="A110" s="37">
        <f t="shared" si="2"/>
        <v>86</v>
      </c>
      <c r="B110" s="32" t="s">
        <v>183</v>
      </c>
      <c r="C110" s="32" t="s">
        <v>145</v>
      </c>
      <c r="D110" s="32">
        <v>2015</v>
      </c>
      <c r="E110" s="32">
        <v>25</v>
      </c>
      <c r="F110" s="32">
        <v>2040</v>
      </c>
      <c r="G110" s="53" t="s">
        <v>69</v>
      </c>
      <c r="H110" s="32" t="s">
        <v>69</v>
      </c>
      <c r="I110" s="32" t="s">
        <v>69</v>
      </c>
    </row>
    <row r="111" spans="1:9" ht="25.5" x14ac:dyDescent="0.25">
      <c r="A111" s="37">
        <f t="shared" si="2"/>
        <v>87</v>
      </c>
      <c r="B111" s="32" t="s">
        <v>184</v>
      </c>
      <c r="C111" s="32" t="s">
        <v>145</v>
      </c>
      <c r="D111" s="32">
        <v>1978</v>
      </c>
      <c r="E111" s="32">
        <v>25</v>
      </c>
      <c r="F111" s="32">
        <v>2026</v>
      </c>
      <c r="G111" s="53" t="s">
        <v>69</v>
      </c>
      <c r="H111" s="32" t="s">
        <v>69</v>
      </c>
      <c r="I111" s="32" t="s">
        <v>69</v>
      </c>
    </row>
    <row r="112" spans="1:9" ht="25.5" x14ac:dyDescent="0.25">
      <c r="A112" s="37">
        <f t="shared" si="2"/>
        <v>88</v>
      </c>
      <c r="B112" s="32" t="s">
        <v>185</v>
      </c>
      <c r="C112" s="32" t="s">
        <v>145</v>
      </c>
      <c r="D112" s="32">
        <v>1978</v>
      </c>
      <c r="E112" s="32">
        <v>25</v>
      </c>
      <c r="F112" s="32">
        <v>2026</v>
      </c>
      <c r="G112" s="53" t="s">
        <v>69</v>
      </c>
      <c r="H112" s="32" t="s">
        <v>69</v>
      </c>
      <c r="I112" s="32" t="s">
        <v>69</v>
      </c>
    </row>
    <row r="113" spans="1:9" ht="25.5" x14ac:dyDescent="0.25">
      <c r="A113" s="37">
        <f t="shared" si="2"/>
        <v>89</v>
      </c>
      <c r="B113" s="32" t="s">
        <v>186</v>
      </c>
      <c r="C113" s="32" t="s">
        <v>145</v>
      </c>
      <c r="D113" s="32">
        <v>1978</v>
      </c>
      <c r="E113" s="32">
        <v>25</v>
      </c>
      <c r="F113" s="32">
        <v>2026</v>
      </c>
      <c r="G113" s="53" t="s">
        <v>69</v>
      </c>
      <c r="H113" s="32" t="s">
        <v>69</v>
      </c>
      <c r="I113" s="32" t="s">
        <v>69</v>
      </c>
    </row>
    <row r="114" spans="1:9" ht="25.5" x14ac:dyDescent="0.25">
      <c r="A114" s="37">
        <f t="shared" si="2"/>
        <v>90</v>
      </c>
      <c r="B114" s="32" t="s">
        <v>187</v>
      </c>
      <c r="C114" s="32" t="s">
        <v>145</v>
      </c>
      <c r="D114" s="32">
        <v>1978</v>
      </c>
      <c r="E114" s="32">
        <v>25</v>
      </c>
      <c r="F114" s="32">
        <v>2026</v>
      </c>
      <c r="G114" s="53" t="s">
        <v>69</v>
      </c>
      <c r="H114" s="32" t="s">
        <v>69</v>
      </c>
      <c r="I114" s="32" t="s">
        <v>69</v>
      </c>
    </row>
    <row r="115" spans="1:9" ht="25.5" x14ac:dyDescent="0.25">
      <c r="A115" s="37">
        <f t="shared" si="2"/>
        <v>91</v>
      </c>
      <c r="B115" s="32" t="s">
        <v>188</v>
      </c>
      <c r="C115" s="32" t="s">
        <v>145</v>
      </c>
      <c r="D115" s="32">
        <v>2015</v>
      </c>
      <c r="E115" s="32">
        <v>25</v>
      </c>
      <c r="F115" s="32">
        <v>2040</v>
      </c>
      <c r="G115" s="53" t="s">
        <v>69</v>
      </c>
      <c r="H115" s="32" t="s">
        <v>69</v>
      </c>
      <c r="I115" s="32" t="s">
        <v>69</v>
      </c>
    </row>
    <row r="116" spans="1:9" ht="25.5" x14ac:dyDescent="0.25">
      <c r="A116" s="37">
        <f t="shared" si="2"/>
        <v>92</v>
      </c>
      <c r="B116" s="32" t="s">
        <v>189</v>
      </c>
      <c r="C116" s="32" t="s">
        <v>145</v>
      </c>
      <c r="D116" s="32">
        <v>2015</v>
      </c>
      <c r="E116" s="32">
        <v>25</v>
      </c>
      <c r="F116" s="32">
        <v>2040</v>
      </c>
      <c r="G116" s="53" t="s">
        <v>69</v>
      </c>
      <c r="H116" s="32" t="s">
        <v>69</v>
      </c>
      <c r="I116" s="32" t="s">
        <v>69</v>
      </c>
    </row>
    <row r="117" spans="1:9" ht="25.5" x14ac:dyDescent="0.25">
      <c r="A117" s="37">
        <f t="shared" si="2"/>
        <v>93</v>
      </c>
      <c r="B117" s="32" t="s">
        <v>190</v>
      </c>
      <c r="C117" s="32" t="s">
        <v>145</v>
      </c>
      <c r="D117" s="32">
        <v>1995</v>
      </c>
      <c r="E117" s="32">
        <v>25</v>
      </c>
      <c r="F117" s="32">
        <v>2026</v>
      </c>
      <c r="G117" s="53" t="s">
        <v>69</v>
      </c>
      <c r="H117" s="32" t="s">
        <v>69</v>
      </c>
      <c r="I117" s="32" t="s">
        <v>69</v>
      </c>
    </row>
    <row r="118" spans="1:9" ht="26.25" thickBot="1" x14ac:dyDescent="0.3">
      <c r="A118" s="37">
        <f t="shared" si="2"/>
        <v>94</v>
      </c>
      <c r="B118" s="32" t="s">
        <v>191</v>
      </c>
      <c r="C118" s="32" t="s">
        <v>145</v>
      </c>
      <c r="D118" s="32">
        <v>1984</v>
      </c>
      <c r="E118" s="32">
        <v>25</v>
      </c>
      <c r="F118" s="32">
        <v>2026</v>
      </c>
      <c r="G118" s="53" t="s">
        <v>69</v>
      </c>
      <c r="H118" s="32" t="s">
        <v>69</v>
      </c>
      <c r="I118" s="32" t="s">
        <v>69</v>
      </c>
    </row>
    <row r="119" spans="1:9" ht="16.5" customHeight="1" thickBot="1" x14ac:dyDescent="0.3">
      <c r="A119" s="54" t="s">
        <v>193</v>
      </c>
      <c r="B119" s="55"/>
      <c r="C119" s="55"/>
      <c r="D119" s="55"/>
      <c r="E119" s="55"/>
      <c r="F119" s="55"/>
      <c r="G119" s="55"/>
      <c r="H119" s="55"/>
      <c r="I119" s="56"/>
    </row>
    <row r="120" spans="1:9" ht="63.75" x14ac:dyDescent="0.25">
      <c r="A120" s="37">
        <v>1</v>
      </c>
      <c r="B120" s="38" t="s">
        <v>64</v>
      </c>
      <c r="C120" s="39" t="s">
        <v>65</v>
      </c>
      <c r="D120" s="40" t="s">
        <v>194</v>
      </c>
      <c r="E120" s="50" t="s">
        <v>67</v>
      </c>
      <c r="F120" s="42" t="s">
        <v>68</v>
      </c>
      <c r="G120" s="43" t="s">
        <v>69</v>
      </c>
      <c r="H120" s="43" t="s">
        <v>69</v>
      </c>
      <c r="I120" s="44" t="s">
        <v>69</v>
      </c>
    </row>
    <row r="121" spans="1:9" ht="63.75" x14ac:dyDescent="0.25">
      <c r="A121" s="37">
        <f>A120+1</f>
        <v>2</v>
      </c>
      <c r="B121" s="38" t="s">
        <v>195</v>
      </c>
      <c r="C121" s="39" t="s">
        <v>65</v>
      </c>
      <c r="D121" s="40" t="s">
        <v>196</v>
      </c>
      <c r="E121" s="50" t="s">
        <v>67</v>
      </c>
      <c r="F121" s="42" t="s">
        <v>68</v>
      </c>
      <c r="G121" s="43" t="s">
        <v>69</v>
      </c>
      <c r="H121" s="43" t="s">
        <v>69</v>
      </c>
      <c r="I121" s="44" t="s">
        <v>69</v>
      </c>
    </row>
    <row r="122" spans="1:9" ht="38.25" x14ac:dyDescent="0.25">
      <c r="A122" s="37">
        <f t="shared" ref="A122:A147" si="3">A121+1</f>
        <v>3</v>
      </c>
      <c r="B122" s="45" t="s">
        <v>197</v>
      </c>
      <c r="C122" s="38" t="s">
        <v>79</v>
      </c>
      <c r="D122" s="45">
        <v>1978</v>
      </c>
      <c r="E122" s="57" t="s">
        <v>67</v>
      </c>
      <c r="F122" s="46" t="s">
        <v>198</v>
      </c>
      <c r="G122" s="43" t="s">
        <v>69</v>
      </c>
      <c r="H122" s="43" t="s">
        <v>69</v>
      </c>
      <c r="I122" s="44" t="s">
        <v>69</v>
      </c>
    </row>
    <row r="123" spans="1:9" ht="38.25" x14ac:dyDescent="0.25">
      <c r="A123" s="37">
        <f t="shared" si="3"/>
        <v>4</v>
      </c>
      <c r="B123" s="38" t="s">
        <v>199</v>
      </c>
      <c r="C123" s="38" t="s">
        <v>79</v>
      </c>
      <c r="D123" s="38">
        <v>1981</v>
      </c>
      <c r="E123" s="50" t="s">
        <v>67</v>
      </c>
      <c r="F123" s="42" t="s">
        <v>68</v>
      </c>
      <c r="G123" s="43" t="s">
        <v>69</v>
      </c>
      <c r="H123" s="43" t="s">
        <v>69</v>
      </c>
      <c r="I123" s="44" t="s">
        <v>69</v>
      </c>
    </row>
    <row r="124" spans="1:9" ht="51" x14ac:dyDescent="0.25">
      <c r="A124" s="37">
        <f t="shared" si="3"/>
        <v>5</v>
      </c>
      <c r="B124" s="38" t="s">
        <v>200</v>
      </c>
      <c r="C124" s="39" t="s">
        <v>83</v>
      </c>
      <c r="D124" s="38">
        <v>1974</v>
      </c>
      <c r="E124" s="50" t="s">
        <v>92</v>
      </c>
      <c r="F124" s="42" t="s">
        <v>68</v>
      </c>
      <c r="G124" s="43" t="s">
        <v>69</v>
      </c>
      <c r="H124" s="43" t="s">
        <v>69</v>
      </c>
      <c r="I124" s="44" t="s">
        <v>69</v>
      </c>
    </row>
    <row r="125" spans="1:9" ht="51" x14ac:dyDescent="0.25">
      <c r="A125" s="37">
        <f t="shared" si="3"/>
        <v>6</v>
      </c>
      <c r="B125" s="38" t="s">
        <v>201</v>
      </c>
      <c r="C125" s="39" t="s">
        <v>83</v>
      </c>
      <c r="D125" s="38">
        <v>1975</v>
      </c>
      <c r="E125" s="50" t="s">
        <v>92</v>
      </c>
      <c r="F125" s="42" t="s">
        <v>68</v>
      </c>
      <c r="G125" s="43" t="s">
        <v>69</v>
      </c>
      <c r="H125" s="43" t="s">
        <v>69</v>
      </c>
      <c r="I125" s="44" t="s">
        <v>69</v>
      </c>
    </row>
    <row r="126" spans="1:9" ht="51" x14ac:dyDescent="0.25">
      <c r="A126" s="37">
        <f t="shared" si="3"/>
        <v>7</v>
      </c>
      <c r="B126" s="38" t="s">
        <v>202</v>
      </c>
      <c r="C126" s="39" t="s">
        <v>83</v>
      </c>
      <c r="D126" s="38">
        <v>1978</v>
      </c>
      <c r="E126" s="50" t="s">
        <v>92</v>
      </c>
      <c r="F126" s="42" t="s">
        <v>68</v>
      </c>
      <c r="G126" s="43" t="s">
        <v>69</v>
      </c>
      <c r="H126" s="43" t="s">
        <v>69</v>
      </c>
      <c r="I126" s="44" t="s">
        <v>69</v>
      </c>
    </row>
    <row r="127" spans="1:9" ht="51" x14ac:dyDescent="0.25">
      <c r="A127" s="37">
        <f t="shared" si="3"/>
        <v>8</v>
      </c>
      <c r="B127" s="38" t="s">
        <v>203</v>
      </c>
      <c r="C127" s="39" t="s">
        <v>83</v>
      </c>
      <c r="D127" s="38">
        <v>1981</v>
      </c>
      <c r="E127" s="50" t="s">
        <v>92</v>
      </c>
      <c r="F127" s="42" t="s">
        <v>68</v>
      </c>
      <c r="G127" s="43" t="s">
        <v>69</v>
      </c>
      <c r="H127" s="43" t="s">
        <v>69</v>
      </c>
      <c r="I127" s="44" t="s">
        <v>69</v>
      </c>
    </row>
    <row r="128" spans="1:9" ht="25.5" x14ac:dyDescent="0.25">
      <c r="A128" s="37">
        <f t="shared" si="3"/>
        <v>9</v>
      </c>
      <c r="B128" s="32" t="s">
        <v>204</v>
      </c>
      <c r="C128" s="32" t="s">
        <v>109</v>
      </c>
      <c r="D128" s="32">
        <v>1974</v>
      </c>
      <c r="E128" s="32">
        <v>25</v>
      </c>
      <c r="F128" s="32">
        <v>2025</v>
      </c>
      <c r="G128" s="58" t="s">
        <v>69</v>
      </c>
      <c r="H128" s="32" t="s">
        <v>69</v>
      </c>
      <c r="I128" s="32" t="s">
        <v>69</v>
      </c>
    </row>
    <row r="129" spans="1:9" ht="25.5" x14ac:dyDescent="0.25">
      <c r="A129" s="37">
        <f t="shared" si="3"/>
        <v>10</v>
      </c>
      <c r="B129" s="32" t="s">
        <v>205</v>
      </c>
      <c r="C129" s="32" t="s">
        <v>109</v>
      </c>
      <c r="D129" s="32">
        <v>1975</v>
      </c>
      <c r="E129" s="32">
        <v>25</v>
      </c>
      <c r="F129" s="32">
        <v>2025</v>
      </c>
      <c r="G129" s="58" t="s">
        <v>69</v>
      </c>
      <c r="H129" s="32" t="s">
        <v>69</v>
      </c>
      <c r="I129" s="32" t="s">
        <v>69</v>
      </c>
    </row>
    <row r="130" spans="1:9" ht="25.5" x14ac:dyDescent="0.25">
      <c r="A130" s="37">
        <f t="shared" si="3"/>
        <v>11</v>
      </c>
      <c r="B130" s="32" t="s">
        <v>206</v>
      </c>
      <c r="C130" s="32" t="s">
        <v>109</v>
      </c>
      <c r="D130" s="32">
        <v>1979</v>
      </c>
      <c r="E130" s="32">
        <v>25</v>
      </c>
      <c r="F130" s="32">
        <v>2025</v>
      </c>
      <c r="G130" s="58" t="s">
        <v>69</v>
      </c>
      <c r="H130" s="32" t="s">
        <v>69</v>
      </c>
      <c r="I130" s="32" t="s">
        <v>69</v>
      </c>
    </row>
    <row r="131" spans="1:9" ht="25.5" x14ac:dyDescent="0.25">
      <c r="A131" s="37">
        <f t="shared" si="3"/>
        <v>12</v>
      </c>
      <c r="B131" s="32" t="s">
        <v>207</v>
      </c>
      <c r="C131" s="32" t="s">
        <v>109</v>
      </c>
      <c r="D131" s="32">
        <v>1981</v>
      </c>
      <c r="E131" s="32">
        <v>25</v>
      </c>
      <c r="F131" s="32">
        <v>2025</v>
      </c>
      <c r="G131" s="58" t="s">
        <v>69</v>
      </c>
      <c r="H131" s="32" t="s">
        <v>69</v>
      </c>
      <c r="I131" s="32" t="s">
        <v>69</v>
      </c>
    </row>
    <row r="132" spans="1:9" ht="25.5" x14ac:dyDescent="0.25">
      <c r="A132" s="37">
        <f t="shared" si="3"/>
        <v>13</v>
      </c>
      <c r="B132" s="32" t="s">
        <v>208</v>
      </c>
      <c r="C132" s="32" t="s">
        <v>114</v>
      </c>
      <c r="D132" s="32">
        <v>1974</v>
      </c>
      <c r="E132" s="32">
        <v>25</v>
      </c>
      <c r="F132" s="32">
        <v>2025</v>
      </c>
      <c r="G132" s="58" t="s">
        <v>69</v>
      </c>
      <c r="H132" s="32" t="s">
        <v>69</v>
      </c>
      <c r="I132" s="32" t="s">
        <v>69</v>
      </c>
    </row>
    <row r="133" spans="1:9" ht="25.5" x14ac:dyDescent="0.25">
      <c r="A133" s="37">
        <f t="shared" si="3"/>
        <v>14</v>
      </c>
      <c r="B133" s="32" t="s">
        <v>209</v>
      </c>
      <c r="C133" s="32" t="s">
        <v>114</v>
      </c>
      <c r="D133" s="32">
        <v>1975</v>
      </c>
      <c r="E133" s="32">
        <v>25</v>
      </c>
      <c r="F133" s="32">
        <v>2025</v>
      </c>
      <c r="G133" s="58" t="s">
        <v>69</v>
      </c>
      <c r="H133" s="32" t="s">
        <v>69</v>
      </c>
      <c r="I133" s="32" t="s">
        <v>69</v>
      </c>
    </row>
    <row r="134" spans="1:9" ht="25.5" x14ac:dyDescent="0.25">
      <c r="A134" s="37">
        <f t="shared" si="3"/>
        <v>15</v>
      </c>
      <c r="B134" s="32" t="s">
        <v>210</v>
      </c>
      <c r="C134" s="32" t="s">
        <v>114</v>
      </c>
      <c r="D134" s="32">
        <v>1983</v>
      </c>
      <c r="E134" s="32">
        <v>25</v>
      </c>
      <c r="F134" s="32">
        <v>2025</v>
      </c>
      <c r="G134" s="58" t="s">
        <v>69</v>
      </c>
      <c r="H134" s="32" t="s">
        <v>69</v>
      </c>
      <c r="I134" s="32" t="s">
        <v>69</v>
      </c>
    </row>
    <row r="135" spans="1:9" ht="25.5" x14ac:dyDescent="0.25">
      <c r="A135" s="37">
        <f t="shared" si="3"/>
        <v>16</v>
      </c>
      <c r="B135" s="32" t="s">
        <v>211</v>
      </c>
      <c r="C135" s="32" t="s">
        <v>114</v>
      </c>
      <c r="D135" s="32">
        <v>1981</v>
      </c>
      <c r="E135" s="32">
        <v>25</v>
      </c>
      <c r="F135" s="32">
        <v>2025</v>
      </c>
      <c r="G135" s="58" t="s">
        <v>69</v>
      </c>
      <c r="H135" s="32" t="s">
        <v>69</v>
      </c>
      <c r="I135" s="32" t="s">
        <v>69</v>
      </c>
    </row>
    <row r="136" spans="1:9" ht="38.25" x14ac:dyDescent="0.25">
      <c r="A136" s="37">
        <f t="shared" si="3"/>
        <v>17</v>
      </c>
      <c r="B136" s="32" t="s">
        <v>212</v>
      </c>
      <c r="C136" s="32" t="s">
        <v>118</v>
      </c>
      <c r="D136" s="32">
        <v>2006</v>
      </c>
      <c r="E136" s="32">
        <v>25</v>
      </c>
      <c r="F136" s="32">
        <v>2031</v>
      </c>
      <c r="G136" s="58" t="s">
        <v>69</v>
      </c>
      <c r="H136" s="32" t="s">
        <v>69</v>
      </c>
      <c r="I136" s="32" t="s">
        <v>69</v>
      </c>
    </row>
    <row r="137" spans="1:9" ht="76.5" x14ac:dyDescent="0.25">
      <c r="A137" s="37">
        <f t="shared" si="3"/>
        <v>18</v>
      </c>
      <c r="B137" s="32" t="s">
        <v>213</v>
      </c>
      <c r="C137" s="32" t="s">
        <v>214</v>
      </c>
      <c r="D137" s="32" t="s">
        <v>215</v>
      </c>
      <c r="E137" s="32">
        <v>25</v>
      </c>
      <c r="F137" s="32">
        <v>2025</v>
      </c>
      <c r="G137" s="58" t="s">
        <v>69</v>
      </c>
      <c r="H137" s="32" t="s">
        <v>69</v>
      </c>
      <c r="I137" s="32" t="s">
        <v>69</v>
      </c>
    </row>
    <row r="138" spans="1:9" ht="38.25" x14ac:dyDescent="0.25">
      <c r="A138" s="37">
        <f t="shared" si="3"/>
        <v>19</v>
      </c>
      <c r="B138" s="32" t="s">
        <v>216</v>
      </c>
      <c r="C138" s="32" t="s">
        <v>217</v>
      </c>
      <c r="D138" s="32">
        <v>2006.2008000000001</v>
      </c>
      <c r="E138" s="32">
        <v>25</v>
      </c>
      <c r="F138" s="32">
        <v>2025</v>
      </c>
      <c r="G138" s="58" t="s">
        <v>69</v>
      </c>
      <c r="H138" s="32" t="s">
        <v>69</v>
      </c>
      <c r="I138" s="32" t="s">
        <v>69</v>
      </c>
    </row>
    <row r="139" spans="1:9" ht="25.5" x14ac:dyDescent="0.25">
      <c r="A139" s="37">
        <f t="shared" si="3"/>
        <v>20</v>
      </c>
      <c r="B139" s="32" t="s">
        <v>218</v>
      </c>
      <c r="C139" s="32" t="s">
        <v>219</v>
      </c>
      <c r="D139" s="32">
        <v>2007</v>
      </c>
      <c r="E139" s="32">
        <v>25</v>
      </c>
      <c r="F139" s="32">
        <v>2025</v>
      </c>
      <c r="G139" s="58" t="s">
        <v>69</v>
      </c>
      <c r="H139" s="32" t="s">
        <v>69</v>
      </c>
      <c r="I139" s="32" t="s">
        <v>69</v>
      </c>
    </row>
    <row r="140" spans="1:9" ht="38.25" x14ac:dyDescent="0.25">
      <c r="A140" s="37">
        <f t="shared" si="3"/>
        <v>21</v>
      </c>
      <c r="B140" s="32" t="s">
        <v>220</v>
      </c>
      <c r="C140" s="32" t="s">
        <v>221</v>
      </c>
      <c r="D140" s="32">
        <v>2013.2013999999999</v>
      </c>
      <c r="E140" s="32">
        <v>25</v>
      </c>
      <c r="F140" s="32">
        <v>2025</v>
      </c>
      <c r="G140" s="58" t="s">
        <v>69</v>
      </c>
      <c r="H140" s="32" t="s">
        <v>69</v>
      </c>
      <c r="I140" s="32" t="s">
        <v>69</v>
      </c>
    </row>
    <row r="141" spans="1:9" ht="191.25" x14ac:dyDescent="0.25">
      <c r="A141" s="37">
        <f t="shared" si="3"/>
        <v>22</v>
      </c>
      <c r="B141" s="32" t="s">
        <v>222</v>
      </c>
      <c r="C141" s="32" t="s">
        <v>223</v>
      </c>
      <c r="D141" s="32" t="s">
        <v>215</v>
      </c>
      <c r="E141" s="32">
        <v>25</v>
      </c>
      <c r="F141" s="32">
        <v>2025</v>
      </c>
      <c r="G141" s="58" t="s">
        <v>69</v>
      </c>
      <c r="H141" s="32" t="s">
        <v>69</v>
      </c>
      <c r="I141" s="32" t="s">
        <v>69</v>
      </c>
    </row>
    <row r="142" spans="1:9" ht="114.75" x14ac:dyDescent="0.25">
      <c r="A142" s="37">
        <f t="shared" si="3"/>
        <v>23</v>
      </c>
      <c r="B142" s="32" t="s">
        <v>224</v>
      </c>
      <c r="C142" s="32" t="s">
        <v>223</v>
      </c>
      <c r="D142" s="32" t="s">
        <v>215</v>
      </c>
      <c r="E142" s="32">
        <v>25</v>
      </c>
      <c r="F142" s="32">
        <v>2025</v>
      </c>
      <c r="G142" s="58" t="s">
        <v>69</v>
      </c>
      <c r="H142" s="32" t="s">
        <v>69</v>
      </c>
      <c r="I142" s="32" t="s">
        <v>69</v>
      </c>
    </row>
    <row r="143" spans="1:9" ht="102" x14ac:dyDescent="0.25">
      <c r="A143" s="37">
        <f t="shared" si="3"/>
        <v>24</v>
      </c>
      <c r="B143" s="32" t="s">
        <v>225</v>
      </c>
      <c r="C143" s="32" t="s">
        <v>223</v>
      </c>
      <c r="D143" s="32" t="s">
        <v>215</v>
      </c>
      <c r="E143" s="32">
        <v>25</v>
      </c>
      <c r="F143" s="32">
        <v>2025</v>
      </c>
      <c r="G143" s="58" t="s">
        <v>69</v>
      </c>
      <c r="H143" s="32" t="s">
        <v>69</v>
      </c>
      <c r="I143" s="32" t="s">
        <v>69</v>
      </c>
    </row>
    <row r="144" spans="1:9" ht="38.25" x14ac:dyDescent="0.25">
      <c r="A144" s="37">
        <f t="shared" si="3"/>
        <v>25</v>
      </c>
      <c r="B144" s="32" t="s">
        <v>226</v>
      </c>
      <c r="C144" s="32" t="s">
        <v>223</v>
      </c>
      <c r="D144" s="32">
        <v>2006</v>
      </c>
      <c r="E144" s="32">
        <v>25</v>
      </c>
      <c r="F144" s="32">
        <v>2031</v>
      </c>
      <c r="G144" s="58" t="s">
        <v>69</v>
      </c>
      <c r="H144" s="32" t="s">
        <v>69</v>
      </c>
      <c r="I144" s="32" t="s">
        <v>69</v>
      </c>
    </row>
    <row r="145" spans="1:9" ht="38.25" x14ac:dyDescent="0.25">
      <c r="A145" s="37">
        <f t="shared" si="3"/>
        <v>26</v>
      </c>
      <c r="B145" s="32" t="s">
        <v>227</v>
      </c>
      <c r="C145" s="32" t="s">
        <v>223</v>
      </c>
      <c r="D145" s="32">
        <v>2006</v>
      </c>
      <c r="E145" s="32">
        <v>25</v>
      </c>
      <c r="F145" s="32">
        <v>2031</v>
      </c>
      <c r="G145" s="58" t="s">
        <v>69</v>
      </c>
      <c r="H145" s="32" t="s">
        <v>69</v>
      </c>
      <c r="I145" s="32" t="s">
        <v>69</v>
      </c>
    </row>
    <row r="146" spans="1:9" ht="38.25" x14ac:dyDescent="0.25">
      <c r="A146" s="37">
        <f t="shared" si="3"/>
        <v>27</v>
      </c>
      <c r="B146" s="32" t="s">
        <v>228</v>
      </c>
      <c r="C146" s="32" t="s">
        <v>223</v>
      </c>
      <c r="D146" s="32">
        <v>2006</v>
      </c>
      <c r="E146" s="32">
        <v>25</v>
      </c>
      <c r="F146" s="32">
        <v>2031</v>
      </c>
      <c r="G146" s="58" t="s">
        <v>69</v>
      </c>
      <c r="H146" s="32" t="s">
        <v>69</v>
      </c>
      <c r="I146" s="32" t="s">
        <v>69</v>
      </c>
    </row>
    <row r="147" spans="1:9" ht="39" thickBot="1" x14ac:dyDescent="0.3">
      <c r="A147" s="37">
        <f t="shared" si="3"/>
        <v>28</v>
      </c>
      <c r="B147" s="32" t="s">
        <v>229</v>
      </c>
      <c r="C147" s="32" t="s">
        <v>223</v>
      </c>
      <c r="D147" s="32">
        <v>2006</v>
      </c>
      <c r="E147" s="32">
        <v>25</v>
      </c>
      <c r="F147" s="32">
        <v>2031</v>
      </c>
      <c r="G147" s="58" t="s">
        <v>69</v>
      </c>
      <c r="H147" s="32" t="s">
        <v>69</v>
      </c>
      <c r="I147" s="32" t="s">
        <v>69</v>
      </c>
    </row>
    <row r="148" spans="1:9" ht="15.75" thickBot="1" x14ac:dyDescent="0.3">
      <c r="A148" s="54" t="s">
        <v>192</v>
      </c>
      <c r="B148" s="55"/>
      <c r="C148" s="55"/>
      <c r="D148" s="55"/>
      <c r="E148" s="55"/>
      <c r="F148" s="55"/>
      <c r="G148" s="55"/>
      <c r="H148" s="55"/>
      <c r="I148" s="56"/>
    </row>
    <row r="149" spans="1:9" ht="38.25" x14ac:dyDescent="0.25">
      <c r="A149" s="37">
        <v>1</v>
      </c>
      <c r="B149" s="38" t="s">
        <v>230</v>
      </c>
      <c r="C149" s="39" t="s">
        <v>65</v>
      </c>
      <c r="D149" s="40" t="s">
        <v>231</v>
      </c>
      <c r="E149" s="50" t="s">
        <v>67</v>
      </c>
      <c r="F149" s="42" t="s">
        <v>68</v>
      </c>
      <c r="G149" s="53" t="s">
        <v>69</v>
      </c>
      <c r="H149" s="43" t="s">
        <v>69</v>
      </c>
      <c r="I149" s="44" t="s">
        <v>69</v>
      </c>
    </row>
    <row r="150" spans="1:9" ht="38.25" x14ac:dyDescent="0.25">
      <c r="A150" s="37">
        <f>A149+1</f>
        <v>2</v>
      </c>
      <c r="B150" s="38" t="s">
        <v>232</v>
      </c>
      <c r="C150" s="38" t="s">
        <v>79</v>
      </c>
      <c r="D150" s="40" t="s">
        <v>233</v>
      </c>
      <c r="E150" s="50" t="s">
        <v>67</v>
      </c>
      <c r="F150" s="46" t="s">
        <v>234</v>
      </c>
      <c r="G150" s="53" t="s">
        <v>69</v>
      </c>
      <c r="H150" s="43" t="s">
        <v>69</v>
      </c>
      <c r="I150" s="44" t="s">
        <v>69</v>
      </c>
    </row>
    <row r="151" spans="1:9" ht="38.25" x14ac:dyDescent="0.25">
      <c r="A151" s="37">
        <f t="shared" ref="A151:A214" si="4">A150+1</f>
        <v>3</v>
      </c>
      <c r="B151" s="59" t="s">
        <v>235</v>
      </c>
      <c r="C151" s="38" t="s">
        <v>236</v>
      </c>
      <c r="D151" s="38">
        <v>2014</v>
      </c>
      <c r="E151" s="50" t="s">
        <v>237</v>
      </c>
      <c r="F151" s="42" t="s">
        <v>68</v>
      </c>
      <c r="G151" s="53" t="s">
        <v>69</v>
      </c>
      <c r="H151" s="43" t="s">
        <v>69</v>
      </c>
      <c r="I151" s="44" t="s">
        <v>69</v>
      </c>
    </row>
    <row r="152" spans="1:9" ht="38.25" x14ac:dyDescent="0.25">
      <c r="A152" s="37">
        <f t="shared" si="4"/>
        <v>4</v>
      </c>
      <c r="B152" s="59" t="s">
        <v>238</v>
      </c>
      <c r="C152" s="38" t="s">
        <v>236</v>
      </c>
      <c r="D152" s="38">
        <v>2014</v>
      </c>
      <c r="E152" s="50" t="s">
        <v>237</v>
      </c>
      <c r="F152" s="42" t="s">
        <v>68</v>
      </c>
      <c r="G152" s="53" t="s">
        <v>69</v>
      </c>
      <c r="H152" s="43" t="s">
        <v>69</v>
      </c>
      <c r="I152" s="44" t="s">
        <v>69</v>
      </c>
    </row>
    <row r="153" spans="1:9" ht="38.25" x14ac:dyDescent="0.25">
      <c r="A153" s="37">
        <f t="shared" si="4"/>
        <v>5</v>
      </c>
      <c r="B153" s="60" t="s">
        <v>239</v>
      </c>
      <c r="C153" s="48" t="s">
        <v>89</v>
      </c>
      <c r="D153" s="38">
        <v>2014</v>
      </c>
      <c r="E153" s="46" t="s">
        <v>87</v>
      </c>
      <c r="F153" s="42" t="s">
        <v>68</v>
      </c>
      <c r="G153" s="53" t="s">
        <v>69</v>
      </c>
      <c r="H153" s="43" t="s">
        <v>69</v>
      </c>
      <c r="I153" s="44" t="s">
        <v>69</v>
      </c>
    </row>
    <row r="154" spans="1:9" ht="38.25" x14ac:dyDescent="0.25">
      <c r="A154" s="37">
        <f t="shared" si="4"/>
        <v>6</v>
      </c>
      <c r="B154" s="60" t="s">
        <v>240</v>
      </c>
      <c r="C154" s="48" t="s">
        <v>89</v>
      </c>
      <c r="D154" s="38">
        <v>2014</v>
      </c>
      <c r="E154" s="46" t="s">
        <v>87</v>
      </c>
      <c r="F154" s="42" t="s">
        <v>68</v>
      </c>
      <c r="G154" s="53" t="s">
        <v>69</v>
      </c>
      <c r="H154" s="43" t="s">
        <v>69</v>
      </c>
      <c r="I154" s="44" t="s">
        <v>69</v>
      </c>
    </row>
    <row r="155" spans="1:9" ht="51" x14ac:dyDescent="0.25">
      <c r="A155" s="37">
        <f t="shared" si="4"/>
        <v>7</v>
      </c>
      <c r="B155" s="38" t="s">
        <v>241</v>
      </c>
      <c r="C155" s="39" t="s">
        <v>83</v>
      </c>
      <c r="D155" s="38">
        <v>1965</v>
      </c>
      <c r="E155" s="50" t="s">
        <v>84</v>
      </c>
      <c r="F155" s="46" t="s">
        <v>242</v>
      </c>
      <c r="G155" s="53" t="s">
        <v>243</v>
      </c>
      <c r="H155" s="43" t="s">
        <v>69</v>
      </c>
      <c r="I155" s="44" t="s">
        <v>69</v>
      </c>
    </row>
    <row r="156" spans="1:9" ht="51" x14ac:dyDescent="0.25">
      <c r="A156" s="37">
        <f t="shared" si="4"/>
        <v>8</v>
      </c>
      <c r="B156" s="38" t="s">
        <v>244</v>
      </c>
      <c r="C156" s="39" t="s">
        <v>83</v>
      </c>
      <c r="D156" s="38">
        <v>1988</v>
      </c>
      <c r="E156" s="50" t="s">
        <v>92</v>
      </c>
      <c r="F156" s="42" t="s">
        <v>68</v>
      </c>
      <c r="G156" s="53" t="s">
        <v>245</v>
      </c>
      <c r="H156" s="43" t="s">
        <v>69</v>
      </c>
      <c r="I156" s="44" t="s">
        <v>69</v>
      </c>
    </row>
    <row r="157" spans="1:9" ht="51" x14ac:dyDescent="0.25">
      <c r="A157" s="37">
        <f t="shared" si="4"/>
        <v>9</v>
      </c>
      <c r="B157" s="38" t="s">
        <v>246</v>
      </c>
      <c r="C157" s="39" t="s">
        <v>83</v>
      </c>
      <c r="D157" s="38">
        <v>1991</v>
      </c>
      <c r="E157" s="50" t="s">
        <v>92</v>
      </c>
      <c r="F157" s="42" t="s">
        <v>68</v>
      </c>
      <c r="G157" s="53" t="s">
        <v>69</v>
      </c>
      <c r="H157" s="43" t="s">
        <v>69</v>
      </c>
      <c r="I157" s="44" t="s">
        <v>69</v>
      </c>
    </row>
    <row r="158" spans="1:9" ht="51" x14ac:dyDescent="0.25">
      <c r="A158" s="37">
        <f t="shared" si="4"/>
        <v>10</v>
      </c>
      <c r="B158" s="32" t="s">
        <v>247</v>
      </c>
      <c r="C158" s="32" t="s">
        <v>103</v>
      </c>
      <c r="D158" s="32">
        <v>1962</v>
      </c>
      <c r="E158" s="32">
        <v>25</v>
      </c>
      <c r="F158" s="32">
        <v>2023</v>
      </c>
      <c r="G158" s="58" t="s">
        <v>69</v>
      </c>
      <c r="H158" s="32" t="s">
        <v>69</v>
      </c>
      <c r="I158" s="32" t="s">
        <v>69</v>
      </c>
    </row>
    <row r="159" spans="1:9" ht="51" x14ac:dyDescent="0.25">
      <c r="A159" s="37">
        <f t="shared" si="4"/>
        <v>11</v>
      </c>
      <c r="B159" s="32" t="s">
        <v>248</v>
      </c>
      <c r="C159" s="32" t="s">
        <v>103</v>
      </c>
      <c r="D159" s="32">
        <v>1990</v>
      </c>
      <c r="E159" s="32">
        <v>25</v>
      </c>
      <c r="F159" s="32">
        <v>2023</v>
      </c>
      <c r="G159" s="58" t="s">
        <v>69</v>
      </c>
      <c r="H159" s="32" t="s">
        <v>69</v>
      </c>
      <c r="I159" s="32" t="s">
        <v>69</v>
      </c>
    </row>
    <row r="160" spans="1:9" x14ac:dyDescent="0.25">
      <c r="A160" s="37">
        <f t="shared" si="4"/>
        <v>12</v>
      </c>
      <c r="B160" s="32" t="s">
        <v>249</v>
      </c>
      <c r="C160" s="32" t="s">
        <v>250</v>
      </c>
      <c r="D160" s="32">
        <v>2014</v>
      </c>
      <c r="E160" s="32">
        <v>25</v>
      </c>
      <c r="F160" s="32">
        <f>D160+E160</f>
        <v>2039</v>
      </c>
      <c r="G160" s="58" t="s">
        <v>69</v>
      </c>
      <c r="H160" s="32" t="s">
        <v>69</v>
      </c>
      <c r="I160" s="32" t="s">
        <v>69</v>
      </c>
    </row>
    <row r="161" spans="1:9" x14ac:dyDescent="0.25">
      <c r="A161" s="37">
        <f t="shared" si="4"/>
        <v>13</v>
      </c>
      <c r="B161" s="32" t="s">
        <v>251</v>
      </c>
      <c r="C161" s="32" t="s">
        <v>250</v>
      </c>
      <c r="D161" s="32">
        <v>2014</v>
      </c>
      <c r="E161" s="32">
        <v>25</v>
      </c>
      <c r="F161" s="32">
        <f>D161+E161</f>
        <v>2039</v>
      </c>
      <c r="G161" s="58" t="s">
        <v>69</v>
      </c>
      <c r="H161" s="32" t="s">
        <v>69</v>
      </c>
      <c r="I161" s="32" t="s">
        <v>69</v>
      </c>
    </row>
    <row r="162" spans="1:9" ht="38.25" x14ac:dyDescent="0.25">
      <c r="A162" s="37">
        <f t="shared" si="4"/>
        <v>14</v>
      </c>
      <c r="B162" s="32" t="s">
        <v>252</v>
      </c>
      <c r="C162" s="32" t="s">
        <v>118</v>
      </c>
      <c r="D162" s="32">
        <v>1956</v>
      </c>
      <c r="E162" s="32">
        <v>25</v>
      </c>
      <c r="F162" s="32">
        <v>2023</v>
      </c>
      <c r="G162" s="58" t="s">
        <v>69</v>
      </c>
      <c r="H162" s="32" t="s">
        <v>69</v>
      </c>
      <c r="I162" s="32" t="s">
        <v>69</v>
      </c>
    </row>
    <row r="163" spans="1:9" ht="38.25" x14ac:dyDescent="0.25">
      <c r="A163" s="37">
        <f t="shared" si="4"/>
        <v>15</v>
      </c>
      <c r="B163" s="32" t="s">
        <v>253</v>
      </c>
      <c r="C163" s="32" t="s">
        <v>118</v>
      </c>
      <c r="D163" s="32">
        <v>1957</v>
      </c>
      <c r="E163" s="32">
        <v>25</v>
      </c>
      <c r="F163" s="32">
        <v>2023</v>
      </c>
      <c r="G163" s="58" t="s">
        <v>69</v>
      </c>
      <c r="H163" s="32" t="s">
        <v>69</v>
      </c>
      <c r="I163" s="32" t="s">
        <v>69</v>
      </c>
    </row>
    <row r="164" spans="1:9" ht="38.25" x14ac:dyDescent="0.25">
      <c r="A164" s="37">
        <f t="shared" si="4"/>
        <v>16</v>
      </c>
      <c r="B164" s="32" t="s">
        <v>254</v>
      </c>
      <c r="C164" s="32" t="s">
        <v>118</v>
      </c>
      <c r="D164" s="32">
        <v>1962</v>
      </c>
      <c r="E164" s="32">
        <v>25</v>
      </c>
      <c r="F164" s="32">
        <v>2023</v>
      </c>
      <c r="G164" s="58" t="s">
        <v>69</v>
      </c>
      <c r="H164" s="32" t="s">
        <v>69</v>
      </c>
      <c r="I164" s="32" t="s">
        <v>69</v>
      </c>
    </row>
    <row r="165" spans="1:9" ht="38.25" x14ac:dyDescent="0.25">
      <c r="A165" s="37">
        <f t="shared" si="4"/>
        <v>17</v>
      </c>
      <c r="B165" s="32" t="s">
        <v>255</v>
      </c>
      <c r="C165" s="32" t="s">
        <v>118</v>
      </c>
      <c r="D165" s="32">
        <v>1966</v>
      </c>
      <c r="E165" s="32">
        <v>25</v>
      </c>
      <c r="F165" s="32">
        <v>2023</v>
      </c>
      <c r="G165" s="58" t="s">
        <v>69</v>
      </c>
      <c r="H165" s="32" t="s">
        <v>69</v>
      </c>
      <c r="I165" s="32" t="s">
        <v>69</v>
      </c>
    </row>
    <row r="166" spans="1:9" ht="38.25" x14ac:dyDescent="0.25">
      <c r="A166" s="37">
        <f t="shared" si="4"/>
        <v>18</v>
      </c>
      <c r="B166" s="32" t="s">
        <v>256</v>
      </c>
      <c r="C166" s="32" t="s">
        <v>118</v>
      </c>
      <c r="D166" s="32">
        <v>1990</v>
      </c>
      <c r="E166" s="32">
        <v>25</v>
      </c>
      <c r="F166" s="32">
        <v>2023</v>
      </c>
      <c r="G166" s="58" t="s">
        <v>69</v>
      </c>
      <c r="H166" s="32" t="s">
        <v>69</v>
      </c>
      <c r="I166" s="32" t="s">
        <v>69</v>
      </c>
    </row>
    <row r="167" spans="1:9" ht="38.25" x14ac:dyDescent="0.25">
      <c r="A167" s="37">
        <f t="shared" si="4"/>
        <v>19</v>
      </c>
      <c r="B167" s="32" t="s">
        <v>257</v>
      </c>
      <c r="C167" s="32" t="s">
        <v>118</v>
      </c>
      <c r="D167" s="32">
        <v>1990</v>
      </c>
      <c r="E167" s="32">
        <v>25</v>
      </c>
      <c r="F167" s="32">
        <v>2022</v>
      </c>
      <c r="G167" s="58" t="s">
        <v>69</v>
      </c>
      <c r="H167" s="32" t="s">
        <v>69</v>
      </c>
      <c r="I167" s="32" t="s">
        <v>69</v>
      </c>
    </row>
    <row r="168" spans="1:9" ht="25.5" x14ac:dyDescent="0.25">
      <c r="A168" s="37">
        <f t="shared" si="4"/>
        <v>20</v>
      </c>
      <c r="B168" s="32" t="s">
        <v>258</v>
      </c>
      <c r="C168" s="32" t="s">
        <v>259</v>
      </c>
      <c r="D168" s="32">
        <v>2014</v>
      </c>
      <c r="E168" s="32">
        <v>25</v>
      </c>
      <c r="F168" s="32">
        <v>2039</v>
      </c>
      <c r="G168" s="58" t="s">
        <v>69</v>
      </c>
      <c r="H168" s="32" t="s">
        <v>69</v>
      </c>
      <c r="I168" s="32" t="s">
        <v>69</v>
      </c>
    </row>
    <row r="169" spans="1:9" ht="38.25" x14ac:dyDescent="0.25">
      <c r="A169" s="37">
        <f t="shared" si="4"/>
        <v>21</v>
      </c>
      <c r="B169" s="32" t="s">
        <v>260</v>
      </c>
      <c r="C169" s="32" t="s">
        <v>118</v>
      </c>
      <c r="D169" s="32">
        <v>2014</v>
      </c>
      <c r="E169" s="32">
        <v>25</v>
      </c>
      <c r="F169" s="32">
        <v>2039</v>
      </c>
      <c r="G169" s="58" t="s">
        <v>69</v>
      </c>
      <c r="H169" s="32" t="s">
        <v>69</v>
      </c>
      <c r="I169" s="32" t="s">
        <v>69</v>
      </c>
    </row>
    <row r="170" spans="1:9" ht="38.25" x14ac:dyDescent="0.25">
      <c r="A170" s="37">
        <f t="shared" si="4"/>
        <v>22</v>
      </c>
      <c r="B170" s="32" t="s">
        <v>261</v>
      </c>
      <c r="C170" s="32" t="s">
        <v>118</v>
      </c>
      <c r="D170" s="32">
        <v>2013</v>
      </c>
      <c r="E170" s="32">
        <v>25</v>
      </c>
      <c r="F170" s="32">
        <v>2038</v>
      </c>
      <c r="G170" s="58" t="s">
        <v>69</v>
      </c>
      <c r="H170" s="32" t="s">
        <v>69</v>
      </c>
      <c r="I170" s="32" t="s">
        <v>69</v>
      </c>
    </row>
    <row r="171" spans="1:9" ht="25.5" x14ac:dyDescent="0.25">
      <c r="A171" s="37">
        <f t="shared" si="4"/>
        <v>23</v>
      </c>
      <c r="B171" s="32" t="s">
        <v>262</v>
      </c>
      <c r="C171" s="32" t="s">
        <v>263</v>
      </c>
      <c r="D171" s="32">
        <v>2006</v>
      </c>
      <c r="E171" s="32">
        <v>25</v>
      </c>
      <c r="F171" s="32">
        <f>D171+E171</f>
        <v>2031</v>
      </c>
      <c r="G171" s="58" t="s">
        <v>69</v>
      </c>
      <c r="H171" s="32" t="s">
        <v>69</v>
      </c>
      <c r="I171" s="32" t="s">
        <v>69</v>
      </c>
    </row>
    <row r="172" spans="1:9" ht="38.25" x14ac:dyDescent="0.25">
      <c r="A172" s="37">
        <f t="shared" si="4"/>
        <v>24</v>
      </c>
      <c r="B172" s="32" t="s">
        <v>264</v>
      </c>
      <c r="C172" s="32" t="s">
        <v>263</v>
      </c>
      <c r="D172" s="32">
        <v>2005</v>
      </c>
      <c r="E172" s="32">
        <v>25</v>
      </c>
      <c r="F172" s="32">
        <f t="shared" ref="F172:F194" si="5">D172+E172</f>
        <v>2030</v>
      </c>
      <c r="G172" s="58" t="s">
        <v>69</v>
      </c>
      <c r="H172" s="32" t="s">
        <v>69</v>
      </c>
      <c r="I172" s="32" t="s">
        <v>69</v>
      </c>
    </row>
    <row r="173" spans="1:9" ht="25.5" x14ac:dyDescent="0.25">
      <c r="A173" s="37">
        <f t="shared" si="4"/>
        <v>25</v>
      </c>
      <c r="B173" s="32" t="s">
        <v>265</v>
      </c>
      <c r="C173" s="32" t="s">
        <v>263</v>
      </c>
      <c r="D173" s="32">
        <v>2005</v>
      </c>
      <c r="E173" s="32">
        <v>25</v>
      </c>
      <c r="F173" s="32">
        <f t="shared" si="5"/>
        <v>2030</v>
      </c>
      <c r="G173" s="58" t="s">
        <v>69</v>
      </c>
      <c r="H173" s="32" t="s">
        <v>69</v>
      </c>
      <c r="I173" s="32" t="s">
        <v>69</v>
      </c>
    </row>
    <row r="174" spans="1:9" ht="25.5" x14ac:dyDescent="0.25">
      <c r="A174" s="37">
        <f t="shared" si="4"/>
        <v>26</v>
      </c>
      <c r="B174" s="32" t="s">
        <v>266</v>
      </c>
      <c r="C174" s="32" t="s">
        <v>263</v>
      </c>
      <c r="D174" s="32">
        <v>2003</v>
      </c>
      <c r="E174" s="32">
        <v>25</v>
      </c>
      <c r="F174" s="32">
        <f t="shared" si="5"/>
        <v>2028</v>
      </c>
      <c r="G174" s="58" t="s">
        <v>69</v>
      </c>
      <c r="H174" s="32" t="s">
        <v>69</v>
      </c>
      <c r="I174" s="32" t="s">
        <v>69</v>
      </c>
    </row>
    <row r="175" spans="1:9" ht="38.25" x14ac:dyDescent="0.25">
      <c r="A175" s="37">
        <f t="shared" si="4"/>
        <v>27</v>
      </c>
      <c r="B175" s="32" t="s">
        <v>267</v>
      </c>
      <c r="C175" s="32" t="s">
        <v>263</v>
      </c>
      <c r="D175" s="32">
        <v>2008</v>
      </c>
      <c r="E175" s="32">
        <v>25</v>
      </c>
      <c r="F175" s="32">
        <f t="shared" si="5"/>
        <v>2033</v>
      </c>
      <c r="G175" s="58" t="s">
        <v>69</v>
      </c>
      <c r="H175" s="32" t="s">
        <v>69</v>
      </c>
      <c r="I175" s="32" t="s">
        <v>69</v>
      </c>
    </row>
    <row r="176" spans="1:9" ht="25.5" x14ac:dyDescent="0.25">
      <c r="A176" s="37">
        <f t="shared" si="4"/>
        <v>28</v>
      </c>
      <c r="B176" s="32" t="s">
        <v>268</v>
      </c>
      <c r="C176" s="32" t="s">
        <v>263</v>
      </c>
      <c r="D176" s="32">
        <v>2009</v>
      </c>
      <c r="E176" s="32">
        <v>25</v>
      </c>
      <c r="F176" s="32">
        <f t="shared" si="5"/>
        <v>2034</v>
      </c>
      <c r="G176" s="58" t="s">
        <v>69</v>
      </c>
      <c r="H176" s="32" t="s">
        <v>69</v>
      </c>
      <c r="I176" s="32" t="s">
        <v>69</v>
      </c>
    </row>
    <row r="177" spans="1:9" ht="25.5" x14ac:dyDescent="0.25">
      <c r="A177" s="37">
        <f t="shared" si="4"/>
        <v>29</v>
      </c>
      <c r="B177" s="32" t="s">
        <v>269</v>
      </c>
      <c r="C177" s="32" t="s">
        <v>263</v>
      </c>
      <c r="D177" s="32">
        <v>2008</v>
      </c>
      <c r="E177" s="32">
        <v>25</v>
      </c>
      <c r="F177" s="32">
        <f t="shared" si="5"/>
        <v>2033</v>
      </c>
      <c r="G177" s="58" t="s">
        <v>69</v>
      </c>
      <c r="H177" s="32" t="s">
        <v>69</v>
      </c>
      <c r="I177" s="32" t="s">
        <v>69</v>
      </c>
    </row>
    <row r="178" spans="1:9" ht="25.5" x14ac:dyDescent="0.25">
      <c r="A178" s="37">
        <f t="shared" si="4"/>
        <v>30</v>
      </c>
      <c r="B178" s="32" t="s">
        <v>270</v>
      </c>
      <c r="C178" s="32" t="s">
        <v>263</v>
      </c>
      <c r="D178" s="32">
        <v>2000</v>
      </c>
      <c r="E178" s="32">
        <v>25</v>
      </c>
      <c r="F178" s="32">
        <f t="shared" si="5"/>
        <v>2025</v>
      </c>
      <c r="G178" s="58" t="s">
        <v>69</v>
      </c>
      <c r="H178" s="32" t="s">
        <v>69</v>
      </c>
      <c r="I178" s="32" t="s">
        <v>69</v>
      </c>
    </row>
    <row r="179" spans="1:9" ht="25.5" x14ac:dyDescent="0.25">
      <c r="A179" s="37">
        <f t="shared" si="4"/>
        <v>31</v>
      </c>
      <c r="B179" s="32" t="s">
        <v>271</v>
      </c>
      <c r="C179" s="32" t="s">
        <v>127</v>
      </c>
      <c r="D179" s="32">
        <v>2018</v>
      </c>
      <c r="E179" s="32">
        <v>25</v>
      </c>
      <c r="F179" s="32">
        <f t="shared" si="5"/>
        <v>2043</v>
      </c>
      <c r="G179" s="58" t="s">
        <v>69</v>
      </c>
      <c r="H179" s="32" t="s">
        <v>69</v>
      </c>
      <c r="I179" s="32" t="s">
        <v>69</v>
      </c>
    </row>
    <row r="180" spans="1:9" ht="25.5" x14ac:dyDescent="0.25">
      <c r="A180" s="37">
        <f t="shared" si="4"/>
        <v>32</v>
      </c>
      <c r="B180" s="32" t="s">
        <v>272</v>
      </c>
      <c r="C180" s="32" t="s">
        <v>263</v>
      </c>
      <c r="D180" s="32">
        <v>2009</v>
      </c>
      <c r="E180" s="32">
        <v>25</v>
      </c>
      <c r="F180" s="32">
        <f t="shared" si="5"/>
        <v>2034</v>
      </c>
      <c r="G180" s="58" t="s">
        <v>69</v>
      </c>
      <c r="H180" s="32" t="s">
        <v>69</v>
      </c>
      <c r="I180" s="32" t="s">
        <v>69</v>
      </c>
    </row>
    <row r="181" spans="1:9" ht="38.25" x14ac:dyDescent="0.25">
      <c r="A181" s="37">
        <f t="shared" si="4"/>
        <v>33</v>
      </c>
      <c r="B181" s="32" t="s">
        <v>273</v>
      </c>
      <c r="C181" s="32" t="s">
        <v>274</v>
      </c>
      <c r="D181" s="32">
        <v>1999</v>
      </c>
      <c r="E181" s="32">
        <v>25</v>
      </c>
      <c r="F181" s="32">
        <f t="shared" si="5"/>
        <v>2024</v>
      </c>
      <c r="G181" s="58" t="s">
        <v>69</v>
      </c>
      <c r="H181" s="32" t="s">
        <v>69</v>
      </c>
      <c r="I181" s="32" t="s">
        <v>69</v>
      </c>
    </row>
    <row r="182" spans="1:9" ht="25.5" x14ac:dyDescent="0.25">
      <c r="A182" s="37">
        <f t="shared" si="4"/>
        <v>34</v>
      </c>
      <c r="B182" s="32" t="s">
        <v>275</v>
      </c>
      <c r="C182" s="32" t="s">
        <v>263</v>
      </c>
      <c r="D182" s="32">
        <v>2006</v>
      </c>
      <c r="E182" s="32">
        <v>25</v>
      </c>
      <c r="F182" s="32">
        <f t="shared" si="5"/>
        <v>2031</v>
      </c>
      <c r="G182" s="58" t="s">
        <v>69</v>
      </c>
      <c r="H182" s="32" t="s">
        <v>69</v>
      </c>
      <c r="I182" s="32" t="s">
        <v>69</v>
      </c>
    </row>
    <row r="183" spans="1:9" ht="25.5" x14ac:dyDescent="0.25">
      <c r="A183" s="37">
        <f t="shared" si="4"/>
        <v>35</v>
      </c>
      <c r="B183" s="32" t="s">
        <v>276</v>
      </c>
      <c r="C183" s="32" t="s">
        <v>127</v>
      </c>
      <c r="D183" s="32">
        <v>2018</v>
      </c>
      <c r="E183" s="32">
        <v>25</v>
      </c>
      <c r="F183" s="32">
        <f t="shared" si="5"/>
        <v>2043</v>
      </c>
      <c r="G183" s="58" t="s">
        <v>69</v>
      </c>
      <c r="H183" s="32" t="s">
        <v>69</v>
      </c>
      <c r="I183" s="32" t="s">
        <v>69</v>
      </c>
    </row>
    <row r="184" spans="1:9" ht="25.5" x14ac:dyDescent="0.25">
      <c r="A184" s="37">
        <f t="shared" si="4"/>
        <v>36</v>
      </c>
      <c r="B184" s="32" t="s">
        <v>277</v>
      </c>
      <c r="C184" s="32" t="s">
        <v>263</v>
      </c>
      <c r="D184" s="32">
        <v>2006</v>
      </c>
      <c r="E184" s="32">
        <v>25</v>
      </c>
      <c r="F184" s="32">
        <f t="shared" si="5"/>
        <v>2031</v>
      </c>
      <c r="G184" s="58" t="s">
        <v>69</v>
      </c>
      <c r="H184" s="32" t="s">
        <v>69</v>
      </c>
      <c r="I184" s="32" t="s">
        <v>69</v>
      </c>
    </row>
    <row r="185" spans="1:9" ht="38.25" x14ac:dyDescent="0.25">
      <c r="A185" s="37">
        <f t="shared" si="4"/>
        <v>37</v>
      </c>
      <c r="B185" s="32" t="s">
        <v>278</v>
      </c>
      <c r="C185" s="32" t="s">
        <v>274</v>
      </c>
      <c r="D185" s="32">
        <v>1999</v>
      </c>
      <c r="E185" s="32">
        <v>25</v>
      </c>
      <c r="F185" s="32">
        <f t="shared" si="5"/>
        <v>2024</v>
      </c>
      <c r="G185" s="58" t="s">
        <v>69</v>
      </c>
      <c r="H185" s="32" t="s">
        <v>69</v>
      </c>
      <c r="I185" s="32" t="s">
        <v>69</v>
      </c>
    </row>
    <row r="186" spans="1:9" ht="25.5" x14ac:dyDescent="0.25">
      <c r="A186" s="37">
        <f t="shared" si="4"/>
        <v>38</v>
      </c>
      <c r="B186" s="32" t="s">
        <v>279</v>
      </c>
      <c r="C186" s="32" t="s">
        <v>263</v>
      </c>
      <c r="D186" s="32">
        <v>2009</v>
      </c>
      <c r="E186" s="32">
        <v>25</v>
      </c>
      <c r="F186" s="32">
        <f t="shared" si="5"/>
        <v>2034</v>
      </c>
      <c r="G186" s="58" t="s">
        <v>69</v>
      </c>
      <c r="H186" s="32" t="s">
        <v>69</v>
      </c>
      <c r="I186" s="32" t="s">
        <v>69</v>
      </c>
    </row>
    <row r="187" spans="1:9" ht="51" x14ac:dyDescent="0.25">
      <c r="A187" s="37">
        <f t="shared" si="4"/>
        <v>39</v>
      </c>
      <c r="B187" s="32" t="s">
        <v>280</v>
      </c>
      <c r="C187" s="32" t="s">
        <v>281</v>
      </c>
      <c r="D187" s="32">
        <v>2014</v>
      </c>
      <c r="E187" s="32">
        <v>25</v>
      </c>
      <c r="F187" s="32">
        <f t="shared" si="5"/>
        <v>2039</v>
      </c>
      <c r="G187" s="58" t="s">
        <v>69</v>
      </c>
      <c r="H187" s="32" t="s">
        <v>69</v>
      </c>
      <c r="I187" s="32" t="s">
        <v>69</v>
      </c>
    </row>
    <row r="188" spans="1:9" ht="51" x14ac:dyDescent="0.25">
      <c r="A188" s="37">
        <f t="shared" si="4"/>
        <v>40</v>
      </c>
      <c r="B188" s="32" t="s">
        <v>282</v>
      </c>
      <c r="C188" s="32" t="s">
        <v>281</v>
      </c>
      <c r="D188" s="32">
        <v>2014</v>
      </c>
      <c r="E188" s="32">
        <v>25</v>
      </c>
      <c r="F188" s="32">
        <f t="shared" si="5"/>
        <v>2039</v>
      </c>
      <c r="G188" s="58" t="s">
        <v>69</v>
      </c>
      <c r="H188" s="32" t="s">
        <v>69</v>
      </c>
      <c r="I188" s="32" t="s">
        <v>69</v>
      </c>
    </row>
    <row r="189" spans="1:9" ht="51" x14ac:dyDescent="0.25">
      <c r="A189" s="37">
        <f t="shared" si="4"/>
        <v>41</v>
      </c>
      <c r="B189" s="32" t="s">
        <v>283</v>
      </c>
      <c r="C189" s="32" t="s">
        <v>281</v>
      </c>
      <c r="D189" s="32">
        <v>2014</v>
      </c>
      <c r="E189" s="32">
        <v>25</v>
      </c>
      <c r="F189" s="32">
        <f t="shared" si="5"/>
        <v>2039</v>
      </c>
      <c r="G189" s="58" t="s">
        <v>69</v>
      </c>
      <c r="H189" s="32" t="s">
        <v>69</v>
      </c>
      <c r="I189" s="32" t="s">
        <v>69</v>
      </c>
    </row>
    <row r="190" spans="1:9" ht="25.5" x14ac:dyDescent="0.25">
      <c r="A190" s="37">
        <f t="shared" si="4"/>
        <v>42</v>
      </c>
      <c r="B190" s="32" t="s">
        <v>284</v>
      </c>
      <c r="C190" s="32" t="s">
        <v>285</v>
      </c>
      <c r="D190" s="32">
        <v>2016</v>
      </c>
      <c r="E190" s="32">
        <v>25</v>
      </c>
      <c r="F190" s="32">
        <f t="shared" si="5"/>
        <v>2041</v>
      </c>
      <c r="G190" s="58" t="s">
        <v>69</v>
      </c>
      <c r="H190" s="32" t="s">
        <v>69</v>
      </c>
      <c r="I190" s="32" t="s">
        <v>69</v>
      </c>
    </row>
    <row r="191" spans="1:9" ht="25.5" x14ac:dyDescent="0.25">
      <c r="A191" s="37">
        <f t="shared" si="4"/>
        <v>43</v>
      </c>
      <c r="B191" s="32" t="s">
        <v>286</v>
      </c>
      <c r="C191" s="32" t="s">
        <v>285</v>
      </c>
      <c r="D191" s="32">
        <v>2014</v>
      </c>
      <c r="E191" s="32">
        <v>25</v>
      </c>
      <c r="F191" s="32">
        <f t="shared" si="5"/>
        <v>2039</v>
      </c>
      <c r="G191" s="58" t="s">
        <v>69</v>
      </c>
      <c r="H191" s="32" t="s">
        <v>69</v>
      </c>
      <c r="I191" s="32" t="s">
        <v>69</v>
      </c>
    </row>
    <row r="192" spans="1:9" ht="25.5" x14ac:dyDescent="0.25">
      <c r="A192" s="37">
        <f t="shared" si="4"/>
        <v>44</v>
      </c>
      <c r="B192" s="32" t="s">
        <v>287</v>
      </c>
      <c r="C192" s="32" t="s">
        <v>285</v>
      </c>
      <c r="D192" s="32">
        <v>2014</v>
      </c>
      <c r="E192" s="32">
        <v>25</v>
      </c>
      <c r="F192" s="32">
        <f t="shared" si="5"/>
        <v>2039</v>
      </c>
      <c r="G192" s="58" t="s">
        <v>69</v>
      </c>
      <c r="H192" s="32" t="s">
        <v>69</v>
      </c>
      <c r="I192" s="32" t="s">
        <v>69</v>
      </c>
    </row>
    <row r="193" spans="1:9" ht="25.5" x14ac:dyDescent="0.25">
      <c r="A193" s="37">
        <f t="shared" si="4"/>
        <v>45</v>
      </c>
      <c r="B193" s="32" t="s">
        <v>288</v>
      </c>
      <c r="C193" s="32" t="s">
        <v>289</v>
      </c>
      <c r="D193" s="32">
        <v>2014</v>
      </c>
      <c r="E193" s="32">
        <v>25</v>
      </c>
      <c r="F193" s="32">
        <f t="shared" si="5"/>
        <v>2039</v>
      </c>
      <c r="G193" s="58" t="s">
        <v>69</v>
      </c>
      <c r="H193" s="32" t="s">
        <v>69</v>
      </c>
      <c r="I193" s="32" t="s">
        <v>69</v>
      </c>
    </row>
    <row r="194" spans="1:9" ht="38.25" x14ac:dyDescent="0.25">
      <c r="A194" s="37">
        <f t="shared" si="4"/>
        <v>46</v>
      </c>
      <c r="B194" s="32" t="s">
        <v>290</v>
      </c>
      <c r="C194" s="32" t="s">
        <v>289</v>
      </c>
      <c r="D194" s="32">
        <v>2014</v>
      </c>
      <c r="E194" s="32">
        <v>25</v>
      </c>
      <c r="F194" s="32">
        <f t="shared" si="5"/>
        <v>2039</v>
      </c>
      <c r="G194" s="58" t="s">
        <v>69</v>
      </c>
      <c r="H194" s="32" t="s">
        <v>69</v>
      </c>
      <c r="I194" s="32" t="s">
        <v>69</v>
      </c>
    </row>
    <row r="195" spans="1:9" ht="38.25" x14ac:dyDescent="0.25">
      <c r="A195" s="37">
        <f t="shared" si="4"/>
        <v>47</v>
      </c>
      <c r="B195" s="32" t="s">
        <v>291</v>
      </c>
      <c r="C195" s="32" t="s">
        <v>289</v>
      </c>
      <c r="D195" s="32">
        <v>2014</v>
      </c>
      <c r="E195" s="32">
        <v>25</v>
      </c>
      <c r="F195" s="32">
        <v>2039</v>
      </c>
      <c r="G195" s="58" t="s">
        <v>69</v>
      </c>
      <c r="H195" s="32" t="s">
        <v>69</v>
      </c>
      <c r="I195" s="32" t="s">
        <v>69</v>
      </c>
    </row>
    <row r="196" spans="1:9" ht="38.25" x14ac:dyDescent="0.25">
      <c r="A196" s="37">
        <f t="shared" si="4"/>
        <v>48</v>
      </c>
      <c r="B196" s="32" t="s">
        <v>292</v>
      </c>
      <c r="C196" s="32" t="s">
        <v>293</v>
      </c>
      <c r="D196" s="32">
        <v>1990</v>
      </c>
      <c r="E196" s="32">
        <v>25</v>
      </c>
      <c r="F196" s="32">
        <v>2023</v>
      </c>
      <c r="G196" s="58" t="s">
        <v>69</v>
      </c>
      <c r="H196" s="32" t="s">
        <v>69</v>
      </c>
      <c r="I196" s="32" t="s">
        <v>69</v>
      </c>
    </row>
    <row r="197" spans="1:9" ht="25.5" x14ac:dyDescent="0.25">
      <c r="A197" s="37">
        <f t="shared" si="4"/>
        <v>49</v>
      </c>
      <c r="B197" s="32" t="s">
        <v>294</v>
      </c>
      <c r="C197" s="32" t="s">
        <v>293</v>
      </c>
      <c r="D197" s="32">
        <v>1990</v>
      </c>
      <c r="E197" s="32">
        <v>25</v>
      </c>
      <c r="F197" s="32">
        <v>2023</v>
      </c>
      <c r="G197" s="58" t="s">
        <v>69</v>
      </c>
      <c r="H197" s="32" t="s">
        <v>69</v>
      </c>
      <c r="I197" s="32" t="s">
        <v>69</v>
      </c>
    </row>
    <row r="198" spans="1:9" ht="25.5" x14ac:dyDescent="0.25">
      <c r="A198" s="37">
        <f t="shared" si="4"/>
        <v>50</v>
      </c>
      <c r="B198" s="32" t="s">
        <v>295</v>
      </c>
      <c r="C198" s="32" t="s">
        <v>293</v>
      </c>
      <c r="D198" s="32">
        <v>1990</v>
      </c>
      <c r="E198" s="32">
        <v>25</v>
      </c>
      <c r="F198" s="32">
        <v>2023</v>
      </c>
      <c r="G198" s="58" t="s">
        <v>69</v>
      </c>
      <c r="H198" s="32" t="s">
        <v>69</v>
      </c>
      <c r="I198" s="32" t="s">
        <v>69</v>
      </c>
    </row>
    <row r="199" spans="1:9" ht="25.5" x14ac:dyDescent="0.25">
      <c r="A199" s="37">
        <f t="shared" si="4"/>
        <v>51</v>
      </c>
      <c r="B199" s="32" t="s">
        <v>296</v>
      </c>
      <c r="C199" s="32" t="s">
        <v>293</v>
      </c>
      <c r="D199" s="32">
        <v>1990</v>
      </c>
      <c r="E199" s="32">
        <v>25</v>
      </c>
      <c r="F199" s="32">
        <v>2023</v>
      </c>
      <c r="G199" s="58" t="s">
        <v>69</v>
      </c>
      <c r="H199" s="32" t="s">
        <v>69</v>
      </c>
      <c r="I199" s="32" t="s">
        <v>69</v>
      </c>
    </row>
    <row r="200" spans="1:9" ht="25.5" x14ac:dyDescent="0.25">
      <c r="A200" s="37">
        <f t="shared" si="4"/>
        <v>52</v>
      </c>
      <c r="B200" s="32" t="s">
        <v>297</v>
      </c>
      <c r="C200" s="32" t="s">
        <v>293</v>
      </c>
      <c r="D200" s="32">
        <v>1990</v>
      </c>
      <c r="E200" s="32">
        <v>25</v>
      </c>
      <c r="F200" s="32">
        <v>2023</v>
      </c>
      <c r="G200" s="58" t="s">
        <v>69</v>
      </c>
      <c r="H200" s="32" t="s">
        <v>69</v>
      </c>
      <c r="I200" s="32" t="s">
        <v>69</v>
      </c>
    </row>
    <row r="201" spans="1:9" ht="38.25" x14ac:dyDescent="0.25">
      <c r="A201" s="37">
        <f t="shared" si="4"/>
        <v>53</v>
      </c>
      <c r="B201" s="32" t="s">
        <v>298</v>
      </c>
      <c r="C201" s="32" t="s">
        <v>293</v>
      </c>
      <c r="D201" s="32">
        <v>1990</v>
      </c>
      <c r="E201" s="32">
        <v>25</v>
      </c>
      <c r="F201" s="32">
        <v>2023</v>
      </c>
      <c r="G201" s="58" t="s">
        <v>69</v>
      </c>
      <c r="H201" s="32" t="s">
        <v>69</v>
      </c>
      <c r="I201" s="32" t="s">
        <v>69</v>
      </c>
    </row>
    <row r="202" spans="1:9" ht="25.5" x14ac:dyDescent="0.25">
      <c r="A202" s="37">
        <f t="shared" si="4"/>
        <v>54</v>
      </c>
      <c r="B202" s="32" t="s">
        <v>299</v>
      </c>
      <c r="C202" s="32" t="s">
        <v>293</v>
      </c>
      <c r="D202" s="32">
        <v>1990</v>
      </c>
      <c r="E202" s="32">
        <v>25</v>
      </c>
      <c r="F202" s="32">
        <v>2023</v>
      </c>
      <c r="G202" s="58" t="s">
        <v>69</v>
      </c>
      <c r="H202" s="32" t="s">
        <v>69</v>
      </c>
      <c r="I202" s="32" t="s">
        <v>69</v>
      </c>
    </row>
    <row r="203" spans="1:9" ht="38.25" x14ac:dyDescent="0.25">
      <c r="A203" s="37">
        <f t="shared" si="4"/>
        <v>55</v>
      </c>
      <c r="B203" s="32" t="s">
        <v>300</v>
      </c>
      <c r="C203" s="32" t="s">
        <v>293</v>
      </c>
      <c r="D203" s="32">
        <v>1990</v>
      </c>
      <c r="E203" s="32">
        <v>25</v>
      </c>
      <c r="F203" s="32">
        <v>2023</v>
      </c>
      <c r="G203" s="58" t="s">
        <v>69</v>
      </c>
      <c r="H203" s="32" t="s">
        <v>69</v>
      </c>
      <c r="I203" s="32" t="s">
        <v>69</v>
      </c>
    </row>
    <row r="204" spans="1:9" ht="25.5" x14ac:dyDescent="0.25">
      <c r="A204" s="37">
        <f t="shared" si="4"/>
        <v>56</v>
      </c>
      <c r="B204" s="32" t="s">
        <v>301</v>
      </c>
      <c r="C204" s="32" t="s">
        <v>293</v>
      </c>
      <c r="D204" s="32">
        <v>1990</v>
      </c>
      <c r="E204" s="32">
        <v>25</v>
      </c>
      <c r="F204" s="32">
        <v>2023</v>
      </c>
      <c r="G204" s="58" t="s">
        <v>69</v>
      </c>
      <c r="H204" s="32" t="s">
        <v>69</v>
      </c>
      <c r="I204" s="32" t="s">
        <v>69</v>
      </c>
    </row>
    <row r="205" spans="1:9" ht="38.25" x14ac:dyDescent="0.25">
      <c r="A205" s="37">
        <f t="shared" si="4"/>
        <v>57</v>
      </c>
      <c r="B205" s="32" t="s">
        <v>302</v>
      </c>
      <c r="C205" s="32" t="s">
        <v>293</v>
      </c>
      <c r="D205" s="32">
        <v>1990</v>
      </c>
      <c r="E205" s="32">
        <v>25</v>
      </c>
      <c r="F205" s="32">
        <v>2023</v>
      </c>
      <c r="G205" s="58" t="s">
        <v>69</v>
      </c>
      <c r="H205" s="32" t="s">
        <v>69</v>
      </c>
      <c r="I205" s="32" t="s">
        <v>69</v>
      </c>
    </row>
    <row r="206" spans="1:9" ht="25.5" x14ac:dyDescent="0.25">
      <c r="A206" s="37">
        <f t="shared" si="4"/>
        <v>58</v>
      </c>
      <c r="B206" s="32" t="s">
        <v>303</v>
      </c>
      <c r="C206" s="32" t="s">
        <v>293</v>
      </c>
      <c r="D206" s="32">
        <v>1990</v>
      </c>
      <c r="E206" s="32">
        <v>25</v>
      </c>
      <c r="F206" s="32">
        <v>2023</v>
      </c>
      <c r="G206" s="58" t="s">
        <v>69</v>
      </c>
      <c r="H206" s="32" t="s">
        <v>69</v>
      </c>
      <c r="I206" s="32" t="s">
        <v>69</v>
      </c>
    </row>
    <row r="207" spans="1:9" ht="25.5" x14ac:dyDescent="0.25">
      <c r="A207" s="37">
        <f t="shared" si="4"/>
        <v>59</v>
      </c>
      <c r="B207" s="32" t="s">
        <v>304</v>
      </c>
      <c r="C207" s="32" t="s">
        <v>293</v>
      </c>
      <c r="D207" s="32">
        <v>1990</v>
      </c>
      <c r="E207" s="32">
        <v>25</v>
      </c>
      <c r="F207" s="32">
        <v>2023</v>
      </c>
      <c r="G207" s="58" t="s">
        <v>69</v>
      </c>
      <c r="H207" s="32" t="s">
        <v>69</v>
      </c>
      <c r="I207" s="32" t="s">
        <v>69</v>
      </c>
    </row>
    <row r="208" spans="1:9" ht="25.5" x14ac:dyDescent="0.25">
      <c r="A208" s="37">
        <f t="shared" si="4"/>
        <v>60</v>
      </c>
      <c r="B208" s="32" t="s">
        <v>305</v>
      </c>
      <c r="C208" s="32" t="s">
        <v>293</v>
      </c>
      <c r="D208" s="32">
        <v>2005</v>
      </c>
      <c r="E208" s="32">
        <v>25</v>
      </c>
      <c r="F208" s="32">
        <v>2030</v>
      </c>
      <c r="G208" s="58" t="s">
        <v>69</v>
      </c>
      <c r="H208" s="32" t="s">
        <v>69</v>
      </c>
      <c r="I208" s="32" t="s">
        <v>69</v>
      </c>
    </row>
    <row r="209" spans="1:9" ht="25.5" x14ac:dyDescent="0.25">
      <c r="A209" s="37">
        <f t="shared" si="4"/>
        <v>61</v>
      </c>
      <c r="B209" s="32" t="s">
        <v>306</v>
      </c>
      <c r="C209" s="32" t="s">
        <v>293</v>
      </c>
      <c r="D209" s="32">
        <v>2004</v>
      </c>
      <c r="E209" s="32">
        <v>25</v>
      </c>
      <c r="F209" s="32">
        <v>2029</v>
      </c>
      <c r="G209" s="58" t="s">
        <v>69</v>
      </c>
      <c r="H209" s="32" t="s">
        <v>69</v>
      </c>
      <c r="I209" s="32" t="s">
        <v>69</v>
      </c>
    </row>
    <row r="210" spans="1:9" ht="25.5" x14ac:dyDescent="0.25">
      <c r="A210" s="37">
        <f t="shared" si="4"/>
        <v>62</v>
      </c>
      <c r="B210" s="32" t="s">
        <v>307</v>
      </c>
      <c r="C210" s="32" t="s">
        <v>293</v>
      </c>
      <c r="D210" s="32">
        <v>1964</v>
      </c>
      <c r="E210" s="32">
        <v>25</v>
      </c>
      <c r="F210" s="32">
        <v>2023</v>
      </c>
      <c r="G210" s="58" t="s">
        <v>69</v>
      </c>
      <c r="H210" s="32" t="s">
        <v>69</v>
      </c>
      <c r="I210" s="32" t="s">
        <v>69</v>
      </c>
    </row>
    <row r="211" spans="1:9" ht="25.5" x14ac:dyDescent="0.25">
      <c r="A211" s="37">
        <f t="shared" si="4"/>
        <v>63</v>
      </c>
      <c r="B211" s="32" t="s">
        <v>308</v>
      </c>
      <c r="C211" s="32" t="s">
        <v>293</v>
      </c>
      <c r="D211" s="32">
        <v>2002</v>
      </c>
      <c r="E211" s="32">
        <v>25</v>
      </c>
      <c r="F211" s="32">
        <v>2027</v>
      </c>
      <c r="G211" s="58" t="s">
        <v>69</v>
      </c>
      <c r="H211" s="32" t="s">
        <v>69</v>
      </c>
      <c r="I211" s="32" t="s">
        <v>69</v>
      </c>
    </row>
    <row r="212" spans="1:9" ht="25.5" x14ac:dyDescent="0.25">
      <c r="A212" s="37">
        <f t="shared" si="4"/>
        <v>64</v>
      </c>
      <c r="B212" s="32" t="s">
        <v>309</v>
      </c>
      <c r="C212" s="32" t="s">
        <v>293</v>
      </c>
      <c r="D212" s="32">
        <v>1964</v>
      </c>
      <c r="E212" s="32">
        <v>25</v>
      </c>
      <c r="F212" s="32">
        <v>2023</v>
      </c>
      <c r="G212" s="58" t="s">
        <v>69</v>
      </c>
      <c r="H212" s="32" t="s">
        <v>69</v>
      </c>
      <c r="I212" s="32" t="s">
        <v>69</v>
      </c>
    </row>
    <row r="213" spans="1:9" ht="25.5" x14ac:dyDescent="0.25">
      <c r="A213" s="37">
        <f t="shared" si="4"/>
        <v>65</v>
      </c>
      <c r="B213" s="32" t="s">
        <v>310</v>
      </c>
      <c r="C213" s="32" t="s">
        <v>293</v>
      </c>
      <c r="D213" s="32">
        <v>2002</v>
      </c>
      <c r="E213" s="32">
        <v>25</v>
      </c>
      <c r="F213" s="32">
        <v>2027</v>
      </c>
      <c r="G213" s="58" t="s">
        <v>69</v>
      </c>
      <c r="H213" s="32" t="s">
        <v>69</v>
      </c>
      <c r="I213" s="32" t="s">
        <v>69</v>
      </c>
    </row>
    <row r="214" spans="1:9" ht="25.5" x14ac:dyDescent="0.25">
      <c r="A214" s="37">
        <f t="shared" si="4"/>
        <v>66</v>
      </c>
      <c r="B214" s="32" t="s">
        <v>311</v>
      </c>
      <c r="C214" s="32" t="s">
        <v>293</v>
      </c>
      <c r="D214" s="32">
        <v>2002</v>
      </c>
      <c r="E214" s="32">
        <v>25</v>
      </c>
      <c r="F214" s="32">
        <v>2027</v>
      </c>
      <c r="G214" s="58" t="s">
        <v>69</v>
      </c>
      <c r="H214" s="32" t="s">
        <v>69</v>
      </c>
      <c r="I214" s="32" t="s">
        <v>69</v>
      </c>
    </row>
    <row r="215" spans="1:9" ht="25.5" x14ac:dyDescent="0.25">
      <c r="A215" s="37">
        <f t="shared" ref="A215:A267" si="6">A214+1</f>
        <v>67</v>
      </c>
      <c r="B215" s="32" t="s">
        <v>312</v>
      </c>
      <c r="C215" s="32" t="s">
        <v>293</v>
      </c>
      <c r="D215" s="32">
        <v>1956</v>
      </c>
      <c r="E215" s="32">
        <v>25</v>
      </c>
      <c r="F215" s="32">
        <v>2023</v>
      </c>
      <c r="G215" s="58" t="s">
        <v>69</v>
      </c>
      <c r="H215" s="32" t="s">
        <v>69</v>
      </c>
      <c r="I215" s="32" t="s">
        <v>69</v>
      </c>
    </row>
    <row r="216" spans="1:9" ht="25.5" x14ac:dyDescent="0.25">
      <c r="A216" s="37">
        <f t="shared" si="6"/>
        <v>68</v>
      </c>
      <c r="B216" s="32" t="s">
        <v>313</v>
      </c>
      <c r="C216" s="32" t="s">
        <v>293</v>
      </c>
      <c r="D216" s="32">
        <v>1956</v>
      </c>
      <c r="E216" s="32">
        <v>25</v>
      </c>
      <c r="F216" s="32">
        <v>2023</v>
      </c>
      <c r="G216" s="58" t="s">
        <v>69</v>
      </c>
      <c r="H216" s="32" t="s">
        <v>69</v>
      </c>
      <c r="I216" s="32" t="s">
        <v>69</v>
      </c>
    </row>
    <row r="217" spans="1:9" ht="25.5" x14ac:dyDescent="0.25">
      <c r="A217" s="37">
        <f t="shared" si="6"/>
        <v>69</v>
      </c>
      <c r="B217" s="32" t="s">
        <v>314</v>
      </c>
      <c r="C217" s="32" t="s">
        <v>293</v>
      </c>
      <c r="D217" s="32">
        <v>1956</v>
      </c>
      <c r="E217" s="32">
        <v>25</v>
      </c>
      <c r="F217" s="32">
        <v>2023</v>
      </c>
      <c r="G217" s="58" t="s">
        <v>69</v>
      </c>
      <c r="H217" s="32" t="s">
        <v>69</v>
      </c>
      <c r="I217" s="32" t="s">
        <v>69</v>
      </c>
    </row>
    <row r="218" spans="1:9" ht="25.5" x14ac:dyDescent="0.25">
      <c r="A218" s="37">
        <f t="shared" si="6"/>
        <v>70</v>
      </c>
      <c r="B218" s="32" t="s">
        <v>315</v>
      </c>
      <c r="C218" s="32" t="s">
        <v>293</v>
      </c>
      <c r="D218" s="32">
        <v>1956</v>
      </c>
      <c r="E218" s="32">
        <v>25</v>
      </c>
      <c r="F218" s="32">
        <v>2023</v>
      </c>
      <c r="G218" s="58" t="s">
        <v>69</v>
      </c>
      <c r="H218" s="32" t="s">
        <v>69</v>
      </c>
      <c r="I218" s="32" t="s">
        <v>69</v>
      </c>
    </row>
    <row r="219" spans="1:9" ht="25.5" x14ac:dyDescent="0.25">
      <c r="A219" s="37">
        <f t="shared" si="6"/>
        <v>71</v>
      </c>
      <c r="B219" s="32" t="s">
        <v>316</v>
      </c>
      <c r="C219" s="32" t="s">
        <v>293</v>
      </c>
      <c r="D219" s="32">
        <v>1956</v>
      </c>
      <c r="E219" s="32">
        <v>25</v>
      </c>
      <c r="F219" s="32">
        <v>2023</v>
      </c>
      <c r="G219" s="58" t="s">
        <v>69</v>
      </c>
      <c r="H219" s="32" t="s">
        <v>69</v>
      </c>
      <c r="I219" s="32" t="s">
        <v>69</v>
      </c>
    </row>
    <row r="220" spans="1:9" ht="25.5" x14ac:dyDescent="0.25">
      <c r="A220" s="37">
        <f t="shared" si="6"/>
        <v>72</v>
      </c>
      <c r="B220" s="32" t="s">
        <v>317</v>
      </c>
      <c r="C220" s="32" t="s">
        <v>293</v>
      </c>
      <c r="D220" s="32">
        <v>2005</v>
      </c>
      <c r="E220" s="32">
        <v>25</v>
      </c>
      <c r="F220" s="32">
        <v>2030</v>
      </c>
      <c r="G220" s="58" t="s">
        <v>69</v>
      </c>
      <c r="H220" s="32" t="s">
        <v>69</v>
      </c>
      <c r="I220" s="32" t="s">
        <v>69</v>
      </c>
    </row>
    <row r="221" spans="1:9" ht="25.5" x14ac:dyDescent="0.25">
      <c r="A221" s="37">
        <f t="shared" si="6"/>
        <v>73</v>
      </c>
      <c r="B221" s="32" t="s">
        <v>318</v>
      </c>
      <c r="C221" s="32" t="s">
        <v>293</v>
      </c>
      <c r="D221" s="32">
        <v>1956</v>
      </c>
      <c r="E221" s="32">
        <v>25</v>
      </c>
      <c r="F221" s="32">
        <v>2023</v>
      </c>
      <c r="G221" s="58" t="s">
        <v>69</v>
      </c>
      <c r="H221" s="32" t="s">
        <v>69</v>
      </c>
      <c r="I221" s="32" t="s">
        <v>69</v>
      </c>
    </row>
    <row r="222" spans="1:9" ht="25.5" x14ac:dyDescent="0.25">
      <c r="A222" s="37">
        <f t="shared" si="6"/>
        <v>74</v>
      </c>
      <c r="B222" s="32" t="s">
        <v>319</v>
      </c>
      <c r="C222" s="32" t="s">
        <v>293</v>
      </c>
      <c r="D222" s="32">
        <v>1956</v>
      </c>
      <c r="E222" s="32">
        <v>25</v>
      </c>
      <c r="F222" s="32">
        <v>2023</v>
      </c>
      <c r="G222" s="58" t="s">
        <v>69</v>
      </c>
      <c r="H222" s="32" t="s">
        <v>69</v>
      </c>
      <c r="I222" s="32" t="s">
        <v>69</v>
      </c>
    </row>
    <row r="223" spans="1:9" ht="25.5" x14ac:dyDescent="0.25">
      <c r="A223" s="37">
        <f t="shared" si="6"/>
        <v>75</v>
      </c>
      <c r="B223" s="32" t="s">
        <v>320</v>
      </c>
      <c r="C223" s="32" t="s">
        <v>293</v>
      </c>
      <c r="D223" s="32">
        <v>1956</v>
      </c>
      <c r="E223" s="32">
        <v>25</v>
      </c>
      <c r="F223" s="32">
        <v>2023</v>
      </c>
      <c r="G223" s="58" t="s">
        <v>69</v>
      </c>
      <c r="H223" s="32" t="s">
        <v>69</v>
      </c>
      <c r="I223" s="32" t="s">
        <v>69</v>
      </c>
    </row>
    <row r="224" spans="1:9" ht="25.5" x14ac:dyDescent="0.25">
      <c r="A224" s="37">
        <f t="shared" si="6"/>
        <v>76</v>
      </c>
      <c r="B224" s="32" t="s">
        <v>321</v>
      </c>
      <c r="C224" s="32" t="s">
        <v>293</v>
      </c>
      <c r="D224" s="32">
        <v>1956</v>
      </c>
      <c r="E224" s="32">
        <v>25</v>
      </c>
      <c r="F224" s="32">
        <v>2023</v>
      </c>
      <c r="G224" s="58" t="s">
        <v>69</v>
      </c>
      <c r="H224" s="32" t="s">
        <v>69</v>
      </c>
      <c r="I224" s="32" t="s">
        <v>69</v>
      </c>
    </row>
    <row r="225" spans="1:9" ht="25.5" x14ac:dyDescent="0.25">
      <c r="A225" s="37">
        <f t="shared" si="6"/>
        <v>77</v>
      </c>
      <c r="B225" s="32" t="s">
        <v>322</v>
      </c>
      <c r="C225" s="32" t="s">
        <v>293</v>
      </c>
      <c r="D225" s="32">
        <v>1956</v>
      </c>
      <c r="E225" s="32">
        <v>25</v>
      </c>
      <c r="F225" s="32">
        <v>2023</v>
      </c>
      <c r="G225" s="58" t="s">
        <v>69</v>
      </c>
      <c r="H225" s="32" t="s">
        <v>69</v>
      </c>
      <c r="I225" s="32" t="s">
        <v>69</v>
      </c>
    </row>
    <row r="226" spans="1:9" ht="25.5" x14ac:dyDescent="0.25">
      <c r="A226" s="37">
        <f t="shared" si="6"/>
        <v>78</v>
      </c>
      <c r="B226" s="32" t="s">
        <v>323</v>
      </c>
      <c r="C226" s="32" t="s">
        <v>293</v>
      </c>
      <c r="D226" s="32">
        <v>1956</v>
      </c>
      <c r="E226" s="32">
        <v>25</v>
      </c>
      <c r="F226" s="32">
        <v>2023</v>
      </c>
      <c r="G226" s="58" t="s">
        <v>69</v>
      </c>
      <c r="H226" s="32" t="s">
        <v>69</v>
      </c>
      <c r="I226" s="32" t="s">
        <v>69</v>
      </c>
    </row>
    <row r="227" spans="1:9" ht="25.5" x14ac:dyDescent="0.25">
      <c r="A227" s="37">
        <f t="shared" si="6"/>
        <v>79</v>
      </c>
      <c r="B227" s="32" t="s">
        <v>324</v>
      </c>
      <c r="C227" s="32" t="s">
        <v>293</v>
      </c>
      <c r="D227" s="32">
        <v>1956</v>
      </c>
      <c r="E227" s="32">
        <v>25</v>
      </c>
      <c r="F227" s="32">
        <v>2023</v>
      </c>
      <c r="G227" s="58" t="s">
        <v>69</v>
      </c>
      <c r="H227" s="32" t="s">
        <v>69</v>
      </c>
      <c r="I227" s="32" t="s">
        <v>69</v>
      </c>
    </row>
    <row r="228" spans="1:9" ht="25.5" x14ac:dyDescent="0.25">
      <c r="A228" s="37">
        <f t="shared" si="6"/>
        <v>80</v>
      </c>
      <c r="B228" s="32" t="s">
        <v>325</v>
      </c>
      <c r="C228" s="32" t="s">
        <v>293</v>
      </c>
      <c r="D228" s="32">
        <v>1956</v>
      </c>
      <c r="E228" s="32">
        <v>25</v>
      </c>
      <c r="F228" s="32">
        <v>2023</v>
      </c>
      <c r="G228" s="58" t="s">
        <v>69</v>
      </c>
      <c r="H228" s="32" t="s">
        <v>69</v>
      </c>
      <c r="I228" s="32" t="s">
        <v>69</v>
      </c>
    </row>
    <row r="229" spans="1:9" ht="25.5" x14ac:dyDescent="0.25">
      <c r="A229" s="37">
        <f t="shared" si="6"/>
        <v>81</v>
      </c>
      <c r="B229" s="32" t="s">
        <v>326</v>
      </c>
      <c r="C229" s="32" t="s">
        <v>293</v>
      </c>
      <c r="D229" s="32">
        <v>2005</v>
      </c>
      <c r="E229" s="32">
        <v>25</v>
      </c>
      <c r="F229" s="32">
        <v>2030</v>
      </c>
      <c r="G229" s="58" t="s">
        <v>69</v>
      </c>
      <c r="H229" s="32" t="s">
        <v>69</v>
      </c>
      <c r="I229" s="32" t="s">
        <v>69</v>
      </c>
    </row>
    <row r="230" spans="1:9" ht="25.5" x14ac:dyDescent="0.25">
      <c r="A230" s="37">
        <f t="shared" si="6"/>
        <v>82</v>
      </c>
      <c r="B230" s="32" t="s">
        <v>327</v>
      </c>
      <c r="C230" s="32" t="s">
        <v>293</v>
      </c>
      <c r="D230" s="32">
        <v>1956</v>
      </c>
      <c r="E230" s="32">
        <v>25</v>
      </c>
      <c r="F230" s="32">
        <v>2023</v>
      </c>
      <c r="G230" s="58" t="s">
        <v>69</v>
      </c>
      <c r="H230" s="32" t="s">
        <v>69</v>
      </c>
      <c r="I230" s="32" t="s">
        <v>69</v>
      </c>
    </row>
    <row r="231" spans="1:9" ht="25.5" x14ac:dyDescent="0.25">
      <c r="A231" s="37">
        <f t="shared" si="6"/>
        <v>83</v>
      </c>
      <c r="B231" s="32" t="s">
        <v>328</v>
      </c>
      <c r="C231" s="32" t="s">
        <v>293</v>
      </c>
      <c r="D231" s="32">
        <v>1956</v>
      </c>
      <c r="E231" s="32">
        <v>25</v>
      </c>
      <c r="F231" s="32">
        <v>2023</v>
      </c>
      <c r="G231" s="58" t="s">
        <v>69</v>
      </c>
      <c r="H231" s="32" t="s">
        <v>69</v>
      </c>
      <c r="I231" s="32" t="s">
        <v>69</v>
      </c>
    </row>
    <row r="232" spans="1:9" ht="25.5" x14ac:dyDescent="0.25">
      <c r="A232" s="37">
        <f t="shared" si="6"/>
        <v>84</v>
      </c>
      <c r="B232" s="32" t="s">
        <v>329</v>
      </c>
      <c r="C232" s="32" t="s">
        <v>293</v>
      </c>
      <c r="D232" s="32">
        <v>2006</v>
      </c>
      <c r="E232" s="32">
        <v>25</v>
      </c>
      <c r="F232" s="32">
        <v>2031</v>
      </c>
      <c r="G232" s="58" t="s">
        <v>69</v>
      </c>
      <c r="H232" s="32" t="s">
        <v>69</v>
      </c>
      <c r="I232" s="32" t="s">
        <v>69</v>
      </c>
    </row>
    <row r="233" spans="1:9" ht="25.5" x14ac:dyDescent="0.25">
      <c r="A233" s="37">
        <f t="shared" si="6"/>
        <v>85</v>
      </c>
      <c r="B233" s="32" t="s">
        <v>330</v>
      </c>
      <c r="C233" s="32" t="s">
        <v>293</v>
      </c>
      <c r="D233" s="32">
        <v>1956</v>
      </c>
      <c r="E233" s="32">
        <v>25</v>
      </c>
      <c r="F233" s="32">
        <v>2023</v>
      </c>
      <c r="G233" s="58" t="s">
        <v>69</v>
      </c>
      <c r="H233" s="32" t="s">
        <v>69</v>
      </c>
      <c r="I233" s="32" t="s">
        <v>69</v>
      </c>
    </row>
    <row r="234" spans="1:9" ht="25.5" x14ac:dyDescent="0.25">
      <c r="A234" s="37">
        <f t="shared" si="6"/>
        <v>86</v>
      </c>
      <c r="B234" s="32" t="s">
        <v>331</v>
      </c>
      <c r="C234" s="32" t="s">
        <v>293</v>
      </c>
      <c r="D234" s="32">
        <v>1990</v>
      </c>
      <c r="E234" s="32">
        <v>25</v>
      </c>
      <c r="F234" s="32">
        <v>2023</v>
      </c>
      <c r="G234" s="58" t="s">
        <v>69</v>
      </c>
      <c r="H234" s="32" t="s">
        <v>69</v>
      </c>
      <c r="I234" s="32" t="s">
        <v>69</v>
      </c>
    </row>
    <row r="235" spans="1:9" ht="25.5" x14ac:dyDescent="0.25">
      <c r="A235" s="37">
        <f t="shared" si="6"/>
        <v>87</v>
      </c>
      <c r="B235" s="32" t="s">
        <v>332</v>
      </c>
      <c r="C235" s="32" t="s">
        <v>293</v>
      </c>
      <c r="D235" s="32">
        <v>1990</v>
      </c>
      <c r="E235" s="32">
        <v>25</v>
      </c>
      <c r="F235" s="32">
        <v>2023</v>
      </c>
      <c r="G235" s="58" t="s">
        <v>69</v>
      </c>
      <c r="H235" s="32" t="s">
        <v>69</v>
      </c>
      <c r="I235" s="32" t="s">
        <v>69</v>
      </c>
    </row>
    <row r="236" spans="1:9" ht="25.5" x14ac:dyDescent="0.25">
      <c r="A236" s="37">
        <f t="shared" si="6"/>
        <v>88</v>
      </c>
      <c r="B236" s="32" t="s">
        <v>333</v>
      </c>
      <c r="C236" s="32" t="s">
        <v>293</v>
      </c>
      <c r="D236" s="32">
        <v>1990</v>
      </c>
      <c r="E236" s="32">
        <v>25</v>
      </c>
      <c r="F236" s="32">
        <v>2023</v>
      </c>
      <c r="G236" s="58" t="s">
        <v>69</v>
      </c>
      <c r="H236" s="32" t="s">
        <v>69</v>
      </c>
      <c r="I236" s="32" t="s">
        <v>69</v>
      </c>
    </row>
    <row r="237" spans="1:9" ht="25.5" x14ac:dyDescent="0.25">
      <c r="A237" s="37">
        <f t="shared" si="6"/>
        <v>89</v>
      </c>
      <c r="B237" s="32" t="s">
        <v>332</v>
      </c>
      <c r="C237" s="32" t="s">
        <v>293</v>
      </c>
      <c r="D237" s="32">
        <v>1990</v>
      </c>
      <c r="E237" s="32">
        <v>25</v>
      </c>
      <c r="F237" s="32">
        <v>2023</v>
      </c>
      <c r="G237" s="58" t="s">
        <v>69</v>
      </c>
      <c r="H237" s="32" t="s">
        <v>69</v>
      </c>
      <c r="I237" s="32" t="s">
        <v>69</v>
      </c>
    </row>
    <row r="238" spans="1:9" ht="25.5" x14ac:dyDescent="0.25">
      <c r="A238" s="37">
        <f t="shared" si="6"/>
        <v>90</v>
      </c>
      <c r="B238" s="32" t="s">
        <v>334</v>
      </c>
      <c r="C238" s="32" t="s">
        <v>293</v>
      </c>
      <c r="D238" s="32">
        <v>2014</v>
      </c>
      <c r="E238" s="32">
        <v>25</v>
      </c>
      <c r="F238" s="32">
        <v>2039</v>
      </c>
      <c r="G238" s="58" t="s">
        <v>69</v>
      </c>
      <c r="H238" s="32" t="s">
        <v>69</v>
      </c>
      <c r="I238" s="32" t="s">
        <v>69</v>
      </c>
    </row>
    <row r="239" spans="1:9" ht="25.5" x14ac:dyDescent="0.25">
      <c r="A239" s="37">
        <f t="shared" si="6"/>
        <v>91</v>
      </c>
      <c r="B239" s="32" t="s">
        <v>335</v>
      </c>
      <c r="C239" s="32" t="s">
        <v>293</v>
      </c>
      <c r="D239" s="32">
        <v>2009</v>
      </c>
      <c r="E239" s="32">
        <v>25</v>
      </c>
      <c r="F239" s="32">
        <v>2034</v>
      </c>
      <c r="G239" s="58" t="s">
        <v>69</v>
      </c>
      <c r="H239" s="32" t="s">
        <v>69</v>
      </c>
      <c r="I239" s="32" t="s">
        <v>69</v>
      </c>
    </row>
    <row r="240" spans="1:9" ht="25.5" x14ac:dyDescent="0.25">
      <c r="A240" s="37">
        <f t="shared" si="6"/>
        <v>92</v>
      </c>
      <c r="B240" s="32" t="s">
        <v>336</v>
      </c>
      <c r="C240" s="32" t="s">
        <v>293</v>
      </c>
      <c r="D240" s="32">
        <v>2009</v>
      </c>
      <c r="E240" s="32">
        <v>25</v>
      </c>
      <c r="F240" s="32">
        <v>2034</v>
      </c>
      <c r="G240" s="58" t="s">
        <v>69</v>
      </c>
      <c r="H240" s="32" t="s">
        <v>69</v>
      </c>
      <c r="I240" s="32" t="s">
        <v>69</v>
      </c>
    </row>
    <row r="241" spans="1:9" ht="25.5" x14ac:dyDescent="0.25">
      <c r="A241" s="37">
        <f t="shared" si="6"/>
        <v>93</v>
      </c>
      <c r="B241" s="32" t="s">
        <v>337</v>
      </c>
      <c r="C241" s="32" t="s">
        <v>293</v>
      </c>
      <c r="D241" s="32">
        <v>2014</v>
      </c>
      <c r="E241" s="32">
        <v>25</v>
      </c>
      <c r="F241" s="32">
        <v>2039</v>
      </c>
      <c r="G241" s="58" t="s">
        <v>69</v>
      </c>
      <c r="H241" s="32" t="s">
        <v>69</v>
      </c>
      <c r="I241" s="32" t="s">
        <v>69</v>
      </c>
    </row>
    <row r="242" spans="1:9" ht="25.5" x14ac:dyDescent="0.25">
      <c r="A242" s="37">
        <f t="shared" si="6"/>
        <v>94</v>
      </c>
      <c r="B242" s="32" t="s">
        <v>338</v>
      </c>
      <c r="C242" s="32" t="s">
        <v>293</v>
      </c>
      <c r="D242" s="32">
        <v>2014</v>
      </c>
      <c r="E242" s="32">
        <v>25</v>
      </c>
      <c r="F242" s="32">
        <v>2039</v>
      </c>
      <c r="G242" s="58" t="s">
        <v>69</v>
      </c>
      <c r="H242" s="32" t="s">
        <v>69</v>
      </c>
      <c r="I242" s="32" t="s">
        <v>69</v>
      </c>
    </row>
    <row r="243" spans="1:9" ht="25.5" x14ac:dyDescent="0.25">
      <c r="A243" s="37">
        <f t="shared" si="6"/>
        <v>95</v>
      </c>
      <c r="B243" s="32" t="s">
        <v>339</v>
      </c>
      <c r="C243" s="32" t="s">
        <v>293</v>
      </c>
      <c r="D243" s="32">
        <v>2014</v>
      </c>
      <c r="E243" s="32">
        <v>25</v>
      </c>
      <c r="F243" s="32">
        <v>2039</v>
      </c>
      <c r="G243" s="58" t="s">
        <v>69</v>
      </c>
      <c r="H243" s="32" t="s">
        <v>69</v>
      </c>
      <c r="I243" s="32" t="s">
        <v>69</v>
      </c>
    </row>
    <row r="244" spans="1:9" ht="25.5" x14ac:dyDescent="0.25">
      <c r="A244" s="37">
        <f t="shared" si="6"/>
        <v>96</v>
      </c>
      <c r="B244" s="32" t="s">
        <v>340</v>
      </c>
      <c r="C244" s="32" t="s">
        <v>293</v>
      </c>
      <c r="D244" s="32">
        <v>2014</v>
      </c>
      <c r="E244" s="32">
        <v>25</v>
      </c>
      <c r="F244" s="32">
        <v>2039</v>
      </c>
      <c r="G244" s="58" t="s">
        <v>69</v>
      </c>
      <c r="H244" s="32" t="s">
        <v>69</v>
      </c>
      <c r="I244" s="32" t="s">
        <v>69</v>
      </c>
    </row>
    <row r="245" spans="1:9" ht="25.5" x14ac:dyDescent="0.25">
      <c r="A245" s="37">
        <f t="shared" si="6"/>
        <v>97</v>
      </c>
      <c r="B245" s="32" t="s">
        <v>341</v>
      </c>
      <c r="C245" s="32" t="s">
        <v>293</v>
      </c>
      <c r="D245" s="32">
        <v>2014</v>
      </c>
      <c r="E245" s="32">
        <v>25</v>
      </c>
      <c r="F245" s="32">
        <v>2039</v>
      </c>
      <c r="G245" s="58" t="s">
        <v>69</v>
      </c>
      <c r="H245" s="32" t="s">
        <v>69</v>
      </c>
      <c r="I245" s="32" t="s">
        <v>69</v>
      </c>
    </row>
    <row r="246" spans="1:9" ht="25.5" x14ac:dyDescent="0.25">
      <c r="A246" s="37">
        <f t="shared" si="6"/>
        <v>98</v>
      </c>
      <c r="B246" s="32" t="s">
        <v>342</v>
      </c>
      <c r="C246" s="32" t="s">
        <v>293</v>
      </c>
      <c r="D246" s="32">
        <v>2014</v>
      </c>
      <c r="E246" s="32">
        <v>25</v>
      </c>
      <c r="F246" s="32">
        <v>2039</v>
      </c>
      <c r="G246" s="58" t="s">
        <v>69</v>
      </c>
      <c r="H246" s="32" t="s">
        <v>69</v>
      </c>
      <c r="I246" s="32" t="s">
        <v>69</v>
      </c>
    </row>
    <row r="247" spans="1:9" ht="25.5" x14ac:dyDescent="0.25">
      <c r="A247" s="37">
        <f t="shared" si="6"/>
        <v>99</v>
      </c>
      <c r="B247" s="32" t="s">
        <v>343</v>
      </c>
      <c r="C247" s="32" t="s">
        <v>285</v>
      </c>
      <c r="D247" s="32">
        <v>2014</v>
      </c>
      <c r="E247" s="32">
        <v>25</v>
      </c>
      <c r="F247" s="32">
        <v>2039</v>
      </c>
      <c r="G247" s="58" t="s">
        <v>69</v>
      </c>
      <c r="H247" s="32" t="s">
        <v>69</v>
      </c>
      <c r="I247" s="32" t="s">
        <v>69</v>
      </c>
    </row>
    <row r="248" spans="1:9" ht="25.5" x14ac:dyDescent="0.25">
      <c r="A248" s="37">
        <f t="shared" si="6"/>
        <v>100</v>
      </c>
      <c r="B248" s="32" t="s">
        <v>344</v>
      </c>
      <c r="C248" s="32" t="s">
        <v>285</v>
      </c>
      <c r="D248" s="32">
        <v>2014</v>
      </c>
      <c r="E248" s="32">
        <v>25</v>
      </c>
      <c r="F248" s="32">
        <v>2039</v>
      </c>
      <c r="G248" s="58" t="s">
        <v>69</v>
      </c>
      <c r="H248" s="32" t="s">
        <v>69</v>
      </c>
      <c r="I248" s="32" t="s">
        <v>69</v>
      </c>
    </row>
    <row r="249" spans="1:9" ht="25.5" x14ac:dyDescent="0.25">
      <c r="A249" s="37">
        <f t="shared" si="6"/>
        <v>101</v>
      </c>
      <c r="B249" s="32" t="s">
        <v>345</v>
      </c>
      <c r="C249" s="32" t="s">
        <v>285</v>
      </c>
      <c r="D249" s="32">
        <v>2014</v>
      </c>
      <c r="E249" s="32">
        <v>25</v>
      </c>
      <c r="F249" s="32">
        <v>2039</v>
      </c>
      <c r="G249" s="58" t="s">
        <v>69</v>
      </c>
      <c r="H249" s="32" t="s">
        <v>69</v>
      </c>
      <c r="I249" s="32" t="s">
        <v>69</v>
      </c>
    </row>
    <row r="250" spans="1:9" ht="25.5" x14ac:dyDescent="0.25">
      <c r="A250" s="37">
        <f t="shared" si="6"/>
        <v>102</v>
      </c>
      <c r="B250" s="32" t="s">
        <v>346</v>
      </c>
      <c r="C250" s="32" t="s">
        <v>285</v>
      </c>
      <c r="D250" s="32">
        <v>2014</v>
      </c>
      <c r="E250" s="32">
        <v>25</v>
      </c>
      <c r="F250" s="32">
        <v>2039</v>
      </c>
      <c r="G250" s="58" t="s">
        <v>69</v>
      </c>
      <c r="H250" s="32" t="s">
        <v>69</v>
      </c>
      <c r="I250" s="32" t="s">
        <v>69</v>
      </c>
    </row>
    <row r="251" spans="1:9" ht="25.5" x14ac:dyDescent="0.25">
      <c r="A251" s="37">
        <f t="shared" si="6"/>
        <v>103</v>
      </c>
      <c r="B251" s="32" t="s">
        <v>347</v>
      </c>
      <c r="C251" s="32" t="s">
        <v>289</v>
      </c>
      <c r="D251" s="32">
        <v>2014</v>
      </c>
      <c r="E251" s="32">
        <v>25</v>
      </c>
      <c r="F251" s="32">
        <v>2039</v>
      </c>
      <c r="G251" s="58" t="s">
        <v>69</v>
      </c>
      <c r="H251" s="32" t="s">
        <v>69</v>
      </c>
      <c r="I251" s="32" t="s">
        <v>69</v>
      </c>
    </row>
    <row r="252" spans="1:9" ht="25.5" x14ac:dyDescent="0.25">
      <c r="A252" s="37">
        <f t="shared" si="6"/>
        <v>104</v>
      </c>
      <c r="B252" s="32" t="s">
        <v>348</v>
      </c>
      <c r="C252" s="32" t="s">
        <v>289</v>
      </c>
      <c r="D252" s="32">
        <v>2014</v>
      </c>
      <c r="E252" s="32">
        <v>25</v>
      </c>
      <c r="F252" s="32">
        <v>2039</v>
      </c>
      <c r="G252" s="58" t="s">
        <v>69</v>
      </c>
      <c r="H252" s="32" t="s">
        <v>69</v>
      </c>
      <c r="I252" s="32" t="s">
        <v>69</v>
      </c>
    </row>
    <row r="253" spans="1:9" ht="25.5" x14ac:dyDescent="0.25">
      <c r="A253" s="37">
        <f t="shared" si="6"/>
        <v>105</v>
      </c>
      <c r="B253" s="32" t="s">
        <v>349</v>
      </c>
      <c r="C253" s="61" t="s">
        <v>289</v>
      </c>
      <c r="D253" s="32">
        <v>2016</v>
      </c>
      <c r="E253" s="32">
        <v>25</v>
      </c>
      <c r="F253" s="32">
        <v>2041</v>
      </c>
      <c r="G253" s="58" t="s">
        <v>69</v>
      </c>
      <c r="H253" s="32" t="s">
        <v>69</v>
      </c>
      <c r="I253" s="32" t="s">
        <v>69</v>
      </c>
    </row>
    <row r="254" spans="1:9" ht="25.5" x14ac:dyDescent="0.25">
      <c r="A254" s="37">
        <f t="shared" si="6"/>
        <v>106</v>
      </c>
      <c r="B254" s="32" t="s">
        <v>350</v>
      </c>
      <c r="C254" s="61" t="s">
        <v>351</v>
      </c>
      <c r="D254" s="32">
        <v>2016</v>
      </c>
      <c r="E254" s="32">
        <v>25</v>
      </c>
      <c r="F254" s="32">
        <v>2041</v>
      </c>
      <c r="G254" s="58" t="s">
        <v>69</v>
      </c>
      <c r="H254" s="32" t="s">
        <v>69</v>
      </c>
      <c r="I254" s="32" t="s">
        <v>69</v>
      </c>
    </row>
    <row r="255" spans="1:9" ht="25.5" x14ac:dyDescent="0.25">
      <c r="A255" s="37">
        <f t="shared" si="6"/>
        <v>107</v>
      </c>
      <c r="B255" s="32" t="s">
        <v>352</v>
      </c>
      <c r="C255" s="61" t="s">
        <v>351</v>
      </c>
      <c r="D255" s="32">
        <v>2016</v>
      </c>
      <c r="E255" s="32">
        <v>25</v>
      </c>
      <c r="F255" s="32">
        <v>2041</v>
      </c>
      <c r="G255" s="58" t="s">
        <v>69</v>
      </c>
      <c r="H255" s="32" t="s">
        <v>69</v>
      </c>
      <c r="I255" s="32" t="s">
        <v>69</v>
      </c>
    </row>
    <row r="256" spans="1:9" ht="38.25" x14ac:dyDescent="0.25">
      <c r="A256" s="37">
        <f t="shared" si="6"/>
        <v>108</v>
      </c>
      <c r="B256" s="32" t="s">
        <v>353</v>
      </c>
      <c r="C256" s="61" t="s">
        <v>289</v>
      </c>
      <c r="D256" s="32">
        <v>2014</v>
      </c>
      <c r="E256" s="32">
        <v>25</v>
      </c>
      <c r="F256" s="32">
        <v>2039</v>
      </c>
      <c r="G256" s="58" t="s">
        <v>69</v>
      </c>
      <c r="H256" s="32" t="s">
        <v>69</v>
      </c>
      <c r="I256" s="32" t="s">
        <v>69</v>
      </c>
    </row>
    <row r="257" spans="1:9" ht="25.5" x14ac:dyDescent="0.25">
      <c r="A257" s="37">
        <f t="shared" si="6"/>
        <v>109</v>
      </c>
      <c r="B257" s="32" t="s">
        <v>354</v>
      </c>
      <c r="C257" s="61" t="s">
        <v>289</v>
      </c>
      <c r="D257" s="32">
        <v>2014</v>
      </c>
      <c r="E257" s="32">
        <v>25</v>
      </c>
      <c r="F257" s="32">
        <v>2039</v>
      </c>
      <c r="G257" s="58" t="s">
        <v>69</v>
      </c>
      <c r="H257" s="32" t="s">
        <v>69</v>
      </c>
      <c r="I257" s="32" t="s">
        <v>69</v>
      </c>
    </row>
    <row r="258" spans="1:9" ht="25.5" x14ac:dyDescent="0.25">
      <c r="A258" s="37">
        <f t="shared" si="6"/>
        <v>110</v>
      </c>
      <c r="B258" s="32" t="s">
        <v>355</v>
      </c>
      <c r="C258" s="61" t="s">
        <v>289</v>
      </c>
      <c r="D258" s="32">
        <v>2014</v>
      </c>
      <c r="E258" s="32">
        <v>25</v>
      </c>
      <c r="F258" s="32">
        <v>2039</v>
      </c>
      <c r="G258" s="58" t="s">
        <v>69</v>
      </c>
      <c r="H258" s="32" t="s">
        <v>69</v>
      </c>
      <c r="I258" s="32" t="s">
        <v>69</v>
      </c>
    </row>
    <row r="259" spans="1:9" ht="25.5" x14ac:dyDescent="0.25">
      <c r="A259" s="37">
        <f t="shared" si="6"/>
        <v>111</v>
      </c>
      <c r="B259" s="32" t="s">
        <v>356</v>
      </c>
      <c r="C259" s="61" t="s">
        <v>289</v>
      </c>
      <c r="D259" s="32">
        <v>2014</v>
      </c>
      <c r="E259" s="32">
        <v>25</v>
      </c>
      <c r="F259" s="32">
        <v>2039</v>
      </c>
      <c r="G259" s="58" t="s">
        <v>69</v>
      </c>
      <c r="H259" s="32" t="s">
        <v>69</v>
      </c>
      <c r="I259" s="32" t="s">
        <v>69</v>
      </c>
    </row>
    <row r="260" spans="1:9" ht="25.5" x14ac:dyDescent="0.25">
      <c r="A260" s="37">
        <f t="shared" si="6"/>
        <v>112</v>
      </c>
      <c r="B260" s="32" t="s">
        <v>357</v>
      </c>
      <c r="C260" s="61" t="s">
        <v>289</v>
      </c>
      <c r="D260" s="32">
        <v>2014</v>
      </c>
      <c r="E260" s="32">
        <v>25</v>
      </c>
      <c r="F260" s="32">
        <v>2039</v>
      </c>
      <c r="G260" s="58" t="s">
        <v>69</v>
      </c>
      <c r="H260" s="32" t="s">
        <v>69</v>
      </c>
      <c r="I260" s="32" t="s">
        <v>69</v>
      </c>
    </row>
    <row r="261" spans="1:9" ht="25.5" x14ac:dyDescent="0.25">
      <c r="A261" s="37">
        <f t="shared" si="6"/>
        <v>113</v>
      </c>
      <c r="B261" s="32" t="s">
        <v>358</v>
      </c>
      <c r="C261" s="61" t="s">
        <v>289</v>
      </c>
      <c r="D261" s="32">
        <v>2014</v>
      </c>
      <c r="E261" s="32">
        <v>25</v>
      </c>
      <c r="F261" s="32">
        <v>2039</v>
      </c>
      <c r="G261" s="58" t="s">
        <v>69</v>
      </c>
      <c r="H261" s="32" t="s">
        <v>69</v>
      </c>
      <c r="I261" s="32" t="s">
        <v>69</v>
      </c>
    </row>
    <row r="262" spans="1:9" ht="25.5" x14ac:dyDescent="0.25">
      <c r="A262" s="37">
        <f t="shared" si="6"/>
        <v>114</v>
      </c>
      <c r="B262" s="32" t="s">
        <v>359</v>
      </c>
      <c r="C262" s="61" t="s">
        <v>289</v>
      </c>
      <c r="D262" s="32">
        <v>2014</v>
      </c>
      <c r="E262" s="32">
        <v>25</v>
      </c>
      <c r="F262" s="32">
        <v>2039</v>
      </c>
      <c r="G262" s="58" t="s">
        <v>69</v>
      </c>
      <c r="H262" s="32" t="s">
        <v>69</v>
      </c>
      <c r="I262" s="32" t="s">
        <v>69</v>
      </c>
    </row>
    <row r="263" spans="1:9" ht="25.5" x14ac:dyDescent="0.25">
      <c r="A263" s="37">
        <f t="shared" si="6"/>
        <v>115</v>
      </c>
      <c r="B263" s="32" t="s">
        <v>360</v>
      </c>
      <c r="C263" s="61" t="s">
        <v>289</v>
      </c>
      <c r="D263" s="32">
        <v>2014</v>
      </c>
      <c r="E263" s="32">
        <v>25</v>
      </c>
      <c r="F263" s="32">
        <v>2039</v>
      </c>
      <c r="G263" s="58" t="s">
        <v>69</v>
      </c>
      <c r="H263" s="32" t="s">
        <v>69</v>
      </c>
      <c r="I263" s="32" t="s">
        <v>69</v>
      </c>
    </row>
    <row r="264" spans="1:9" ht="25.5" x14ac:dyDescent="0.25">
      <c r="A264" s="37">
        <f t="shared" si="6"/>
        <v>116</v>
      </c>
      <c r="B264" s="32" t="s">
        <v>361</v>
      </c>
      <c r="C264" s="61" t="s">
        <v>289</v>
      </c>
      <c r="D264" s="32">
        <v>2014</v>
      </c>
      <c r="E264" s="32">
        <v>25</v>
      </c>
      <c r="F264" s="32">
        <v>2039</v>
      </c>
      <c r="G264" s="58" t="s">
        <v>69</v>
      </c>
      <c r="H264" s="32" t="s">
        <v>69</v>
      </c>
      <c r="I264" s="32" t="s">
        <v>69</v>
      </c>
    </row>
    <row r="265" spans="1:9" ht="25.5" x14ac:dyDescent="0.25">
      <c r="A265" s="37">
        <f t="shared" si="6"/>
        <v>117</v>
      </c>
      <c r="B265" s="32" t="s">
        <v>362</v>
      </c>
      <c r="C265" s="61" t="s">
        <v>289</v>
      </c>
      <c r="D265" s="32">
        <v>2014</v>
      </c>
      <c r="E265" s="32">
        <v>25</v>
      </c>
      <c r="F265" s="32">
        <v>2039</v>
      </c>
      <c r="G265" s="58" t="s">
        <v>69</v>
      </c>
      <c r="H265" s="32" t="s">
        <v>69</v>
      </c>
      <c r="I265" s="32" t="s">
        <v>69</v>
      </c>
    </row>
    <row r="266" spans="1:9" ht="25.5" x14ac:dyDescent="0.25">
      <c r="A266" s="37">
        <f t="shared" si="6"/>
        <v>118</v>
      </c>
      <c r="B266" s="32" t="s">
        <v>363</v>
      </c>
      <c r="C266" s="61" t="s">
        <v>289</v>
      </c>
      <c r="D266" s="32">
        <v>2014</v>
      </c>
      <c r="E266" s="32">
        <v>25</v>
      </c>
      <c r="F266" s="32">
        <v>2039</v>
      </c>
      <c r="G266" s="58" t="s">
        <v>69</v>
      </c>
      <c r="H266" s="32" t="s">
        <v>69</v>
      </c>
      <c r="I266" s="32" t="s">
        <v>69</v>
      </c>
    </row>
    <row r="267" spans="1:9" ht="26.25" thickBot="1" x14ac:dyDescent="0.3">
      <c r="A267" s="37">
        <f t="shared" si="6"/>
        <v>119</v>
      </c>
      <c r="B267" s="32" t="s">
        <v>364</v>
      </c>
      <c r="C267" s="61" t="s">
        <v>289</v>
      </c>
      <c r="D267" s="32">
        <v>2014</v>
      </c>
      <c r="E267" s="32">
        <v>25</v>
      </c>
      <c r="F267" s="32">
        <v>2039</v>
      </c>
      <c r="G267" s="58" t="s">
        <v>69</v>
      </c>
      <c r="H267" s="32" t="s">
        <v>69</v>
      </c>
      <c r="I267" s="32" t="s">
        <v>69</v>
      </c>
    </row>
    <row r="268" spans="1:9" ht="34.5" customHeight="1" x14ac:dyDescent="0.25">
      <c r="A268" s="62" t="s">
        <v>365</v>
      </c>
      <c r="B268" s="63"/>
      <c r="C268" s="63"/>
      <c r="D268" s="63"/>
      <c r="E268" s="63"/>
      <c r="F268" s="63"/>
      <c r="G268" s="63"/>
      <c r="H268" s="63"/>
      <c r="I268" s="64"/>
    </row>
    <row r="269" spans="1:9" x14ac:dyDescent="0.25">
      <c r="A269" s="32">
        <v>1</v>
      </c>
      <c r="B269" s="32" t="s">
        <v>366</v>
      </c>
      <c r="C269" s="65" t="s">
        <v>367</v>
      </c>
      <c r="D269" s="66">
        <v>20395</v>
      </c>
      <c r="E269" s="32">
        <v>30</v>
      </c>
      <c r="F269" s="66" t="s">
        <v>368</v>
      </c>
      <c r="G269" s="32" t="s">
        <v>369</v>
      </c>
      <c r="H269" s="66">
        <v>44977</v>
      </c>
      <c r="I269" s="66" t="s">
        <v>370</v>
      </c>
    </row>
    <row r="270" spans="1:9" x14ac:dyDescent="0.25">
      <c r="A270" s="32">
        <v>2</v>
      </c>
      <c r="B270" s="32" t="s">
        <v>371</v>
      </c>
      <c r="C270" s="65" t="s">
        <v>367</v>
      </c>
      <c r="D270" s="66">
        <v>44377</v>
      </c>
      <c r="E270" s="32">
        <v>40</v>
      </c>
      <c r="F270" s="66" t="s">
        <v>372</v>
      </c>
      <c r="G270" s="32" t="s">
        <v>369</v>
      </c>
      <c r="H270" s="66"/>
      <c r="I270" s="66">
        <v>58987</v>
      </c>
    </row>
    <row r="271" spans="1:9" x14ac:dyDescent="0.25">
      <c r="A271" s="32">
        <v>3</v>
      </c>
      <c r="B271" s="32" t="s">
        <v>373</v>
      </c>
      <c r="C271" s="65" t="s">
        <v>367</v>
      </c>
      <c r="D271" s="66">
        <v>20451</v>
      </c>
      <c r="E271" s="32">
        <v>30</v>
      </c>
      <c r="F271" s="66" t="s">
        <v>374</v>
      </c>
      <c r="G271" s="32" t="s">
        <v>369</v>
      </c>
      <c r="H271" s="66">
        <v>46905</v>
      </c>
      <c r="I271" s="32" t="s">
        <v>370</v>
      </c>
    </row>
    <row r="272" spans="1:9" x14ac:dyDescent="0.25">
      <c r="A272" s="32">
        <v>4</v>
      </c>
      <c r="B272" s="32" t="s">
        <v>375</v>
      </c>
      <c r="C272" s="65" t="s">
        <v>367</v>
      </c>
      <c r="D272" s="66">
        <v>20453</v>
      </c>
      <c r="E272" s="32">
        <v>30</v>
      </c>
      <c r="F272" s="66" t="s">
        <v>376</v>
      </c>
      <c r="G272" s="32" t="s">
        <v>369</v>
      </c>
      <c r="H272" s="66">
        <v>45465</v>
      </c>
      <c r="I272" s="32" t="s">
        <v>370</v>
      </c>
    </row>
    <row r="273" spans="1:9" x14ac:dyDescent="0.25">
      <c r="A273" s="32">
        <v>5</v>
      </c>
      <c r="B273" s="32" t="s">
        <v>377</v>
      </c>
      <c r="C273" s="65" t="s">
        <v>367</v>
      </c>
      <c r="D273" s="66">
        <v>20504</v>
      </c>
      <c r="E273" s="32">
        <v>30</v>
      </c>
      <c r="F273" s="66" t="s">
        <v>378</v>
      </c>
      <c r="G273" s="32" t="s">
        <v>369</v>
      </c>
      <c r="H273" s="66">
        <v>46542</v>
      </c>
      <c r="I273" s="32" t="s">
        <v>370</v>
      </c>
    </row>
    <row r="274" spans="1:9" x14ac:dyDescent="0.25">
      <c r="A274" s="32">
        <v>6</v>
      </c>
      <c r="B274" s="32" t="s">
        <v>379</v>
      </c>
      <c r="C274" s="65" t="s">
        <v>367</v>
      </c>
      <c r="D274" s="66">
        <v>20634</v>
      </c>
      <c r="E274" s="32">
        <v>30</v>
      </c>
      <c r="F274" s="66" t="s">
        <v>368</v>
      </c>
      <c r="G274" s="32" t="s">
        <v>369</v>
      </c>
      <c r="H274" s="66">
        <v>47273</v>
      </c>
      <c r="I274" s="32" t="s">
        <v>370</v>
      </c>
    </row>
    <row r="275" spans="1:9" x14ac:dyDescent="0.25">
      <c r="A275" s="32">
        <v>7</v>
      </c>
      <c r="B275" s="32" t="s">
        <v>380</v>
      </c>
      <c r="C275" s="65" t="s">
        <v>367</v>
      </c>
      <c r="D275" s="66">
        <v>20780</v>
      </c>
      <c r="E275" s="32">
        <v>30</v>
      </c>
      <c r="F275" s="66" t="s">
        <v>376</v>
      </c>
      <c r="G275" s="32" t="s">
        <v>369</v>
      </c>
      <c r="H275" s="66">
        <v>46177</v>
      </c>
      <c r="I275" s="32" t="s">
        <v>370</v>
      </c>
    </row>
    <row r="276" spans="1:9" x14ac:dyDescent="0.25">
      <c r="A276" s="32">
        <v>8</v>
      </c>
      <c r="B276" s="32" t="s">
        <v>381</v>
      </c>
      <c r="C276" s="65" t="s">
        <v>367</v>
      </c>
      <c r="D276" s="66">
        <v>20813</v>
      </c>
      <c r="E276" s="32">
        <v>30</v>
      </c>
      <c r="F276" s="66" t="s">
        <v>382</v>
      </c>
      <c r="G276" s="32" t="s">
        <v>369</v>
      </c>
      <c r="H276" s="66">
        <v>48003</v>
      </c>
      <c r="I276" s="32" t="s">
        <v>370</v>
      </c>
    </row>
    <row r="277" spans="1:9" x14ac:dyDescent="0.25">
      <c r="A277" s="32">
        <v>9</v>
      </c>
      <c r="B277" s="32" t="s">
        <v>383</v>
      </c>
      <c r="C277" s="65" t="s">
        <v>384</v>
      </c>
      <c r="D277" s="66">
        <v>20395</v>
      </c>
      <c r="E277" s="32">
        <v>40</v>
      </c>
      <c r="F277" s="66" t="s">
        <v>368</v>
      </c>
      <c r="G277" s="32" t="s">
        <v>369</v>
      </c>
      <c r="H277" s="66">
        <v>44977</v>
      </c>
      <c r="I277" s="66" t="s">
        <v>370</v>
      </c>
    </row>
    <row r="278" spans="1:9" x14ac:dyDescent="0.25">
      <c r="A278" s="32">
        <v>10</v>
      </c>
      <c r="B278" s="32" t="s">
        <v>385</v>
      </c>
      <c r="C278" s="65" t="s">
        <v>384</v>
      </c>
      <c r="D278" s="66">
        <v>44377</v>
      </c>
      <c r="E278" s="32">
        <v>40</v>
      </c>
      <c r="F278" s="66" t="s">
        <v>372</v>
      </c>
      <c r="G278" s="32" t="s">
        <v>369</v>
      </c>
      <c r="H278" s="66"/>
      <c r="I278" s="66">
        <v>58987</v>
      </c>
    </row>
    <row r="279" spans="1:9" x14ac:dyDescent="0.25">
      <c r="A279" s="32">
        <v>11</v>
      </c>
      <c r="B279" s="32" t="s">
        <v>386</v>
      </c>
      <c r="C279" s="65" t="s">
        <v>384</v>
      </c>
      <c r="D279" s="66">
        <v>20450</v>
      </c>
      <c r="E279" s="32">
        <v>40</v>
      </c>
      <c r="F279" s="66" t="s">
        <v>374</v>
      </c>
      <c r="G279" s="32" t="s">
        <v>369</v>
      </c>
      <c r="H279" s="66">
        <v>46905</v>
      </c>
      <c r="I279" s="32" t="s">
        <v>370</v>
      </c>
    </row>
    <row r="280" spans="1:9" x14ac:dyDescent="0.25">
      <c r="A280" s="32">
        <v>12</v>
      </c>
      <c r="B280" s="32" t="s">
        <v>387</v>
      </c>
      <c r="C280" s="65" t="s">
        <v>384</v>
      </c>
      <c r="D280" s="66">
        <v>20453</v>
      </c>
      <c r="E280" s="32">
        <v>40</v>
      </c>
      <c r="F280" s="66" t="s">
        <v>376</v>
      </c>
      <c r="G280" s="32" t="s">
        <v>369</v>
      </c>
      <c r="H280" s="66">
        <v>45465</v>
      </c>
      <c r="I280" s="32" t="s">
        <v>370</v>
      </c>
    </row>
    <row r="281" spans="1:9" x14ac:dyDescent="0.25">
      <c r="A281" s="32">
        <v>13</v>
      </c>
      <c r="B281" s="32" t="s">
        <v>388</v>
      </c>
      <c r="C281" s="65" t="s">
        <v>384</v>
      </c>
      <c r="D281" s="66">
        <v>20504</v>
      </c>
      <c r="E281" s="32">
        <v>40</v>
      </c>
      <c r="F281" s="66" t="s">
        <v>389</v>
      </c>
      <c r="G281" s="32" t="s">
        <v>369</v>
      </c>
      <c r="H281" s="66">
        <v>46542</v>
      </c>
      <c r="I281" s="32" t="s">
        <v>370</v>
      </c>
    </row>
    <row r="282" spans="1:9" x14ac:dyDescent="0.25">
      <c r="A282" s="32">
        <v>14</v>
      </c>
      <c r="B282" s="32" t="s">
        <v>390</v>
      </c>
      <c r="C282" s="65" t="s">
        <v>384</v>
      </c>
      <c r="D282" s="66">
        <v>20633</v>
      </c>
      <c r="E282" s="32">
        <v>40</v>
      </c>
      <c r="F282" s="66" t="s">
        <v>368</v>
      </c>
      <c r="G282" s="32" t="s">
        <v>369</v>
      </c>
      <c r="H282" s="66">
        <v>47273</v>
      </c>
      <c r="I282" s="32" t="s">
        <v>370</v>
      </c>
    </row>
    <row r="283" spans="1:9" x14ac:dyDescent="0.25">
      <c r="A283" s="32">
        <v>15</v>
      </c>
      <c r="B283" s="32" t="s">
        <v>391</v>
      </c>
      <c r="C283" s="65" t="s">
        <v>384</v>
      </c>
      <c r="D283" s="66">
        <v>20761</v>
      </c>
      <c r="E283" s="32">
        <v>40</v>
      </c>
      <c r="F283" s="66" t="s">
        <v>376</v>
      </c>
      <c r="G283" s="32" t="s">
        <v>369</v>
      </c>
      <c r="H283" s="66">
        <v>46177</v>
      </c>
      <c r="I283" s="32" t="s">
        <v>370</v>
      </c>
    </row>
    <row r="284" spans="1:9" x14ac:dyDescent="0.25">
      <c r="A284" s="32">
        <v>16</v>
      </c>
      <c r="B284" s="32" t="s">
        <v>392</v>
      </c>
      <c r="C284" s="65" t="s">
        <v>384</v>
      </c>
      <c r="D284" s="66">
        <v>20814</v>
      </c>
      <c r="E284" s="32">
        <v>40</v>
      </c>
      <c r="F284" s="66" t="s">
        <v>382</v>
      </c>
      <c r="G284" s="32" t="s">
        <v>369</v>
      </c>
      <c r="H284" s="66">
        <v>48003</v>
      </c>
      <c r="I284" s="32" t="s">
        <v>370</v>
      </c>
    </row>
    <row r="285" spans="1:9" ht="48.75" customHeight="1" x14ac:dyDescent="0.25">
      <c r="A285" s="67" t="s">
        <v>393</v>
      </c>
      <c r="B285" s="67"/>
      <c r="C285" s="67"/>
      <c r="D285" s="67"/>
      <c r="E285" s="67"/>
      <c r="F285" s="67"/>
      <c r="G285" s="67"/>
      <c r="H285" s="67"/>
      <c r="I285" s="67"/>
    </row>
    <row r="286" spans="1:9" ht="102" x14ac:dyDescent="0.25">
      <c r="A286" s="68">
        <v>1</v>
      </c>
      <c r="B286" s="69" t="s">
        <v>394</v>
      </c>
      <c r="C286" s="70" t="s">
        <v>395</v>
      </c>
      <c r="D286" s="71">
        <v>1968</v>
      </c>
      <c r="E286" s="71" t="s">
        <v>43</v>
      </c>
      <c r="F286" s="72" t="s">
        <v>396</v>
      </c>
      <c r="G286" s="69">
        <v>0</v>
      </c>
      <c r="H286" s="69" t="s">
        <v>397</v>
      </c>
      <c r="I286" s="69" t="s">
        <v>397</v>
      </c>
    </row>
    <row r="287" spans="1:9" ht="102" x14ac:dyDescent="0.25">
      <c r="A287" s="68">
        <v>2</v>
      </c>
      <c r="B287" s="69" t="s">
        <v>398</v>
      </c>
      <c r="C287" s="70" t="s">
        <v>395</v>
      </c>
      <c r="D287" s="71">
        <v>1968</v>
      </c>
      <c r="E287" s="71" t="s">
        <v>43</v>
      </c>
      <c r="F287" s="72" t="s">
        <v>399</v>
      </c>
      <c r="G287" s="69">
        <v>0</v>
      </c>
      <c r="H287" s="69" t="s">
        <v>397</v>
      </c>
      <c r="I287" s="69" t="s">
        <v>397</v>
      </c>
    </row>
    <row r="288" spans="1:9" ht="102" x14ac:dyDescent="0.25">
      <c r="A288" s="68">
        <v>3</v>
      </c>
      <c r="B288" s="69" t="s">
        <v>400</v>
      </c>
      <c r="C288" s="70" t="s">
        <v>395</v>
      </c>
      <c r="D288" s="71">
        <v>1969</v>
      </c>
      <c r="E288" s="71" t="s">
        <v>43</v>
      </c>
      <c r="F288" s="72" t="s">
        <v>401</v>
      </c>
      <c r="G288" s="69">
        <v>0</v>
      </c>
      <c r="H288" s="69" t="s">
        <v>397</v>
      </c>
      <c r="I288" s="69" t="s">
        <v>397</v>
      </c>
    </row>
    <row r="289" spans="1:9" ht="102" x14ac:dyDescent="0.25">
      <c r="A289" s="68">
        <v>4</v>
      </c>
      <c r="B289" s="69" t="s">
        <v>402</v>
      </c>
      <c r="C289" s="70" t="s">
        <v>395</v>
      </c>
      <c r="D289" s="73">
        <v>1984</v>
      </c>
      <c r="E289" s="71" t="s">
        <v>43</v>
      </c>
      <c r="F289" s="72" t="s">
        <v>403</v>
      </c>
      <c r="G289" s="69">
        <v>0</v>
      </c>
      <c r="H289" s="69" t="s">
        <v>397</v>
      </c>
      <c r="I289" s="69" t="s">
        <v>397</v>
      </c>
    </row>
    <row r="290" spans="1:9" ht="102" x14ac:dyDescent="0.25">
      <c r="A290" s="68">
        <v>5</v>
      </c>
      <c r="B290" s="69" t="s">
        <v>404</v>
      </c>
      <c r="C290" s="70" t="s">
        <v>395</v>
      </c>
      <c r="D290" s="73">
        <v>1985</v>
      </c>
      <c r="E290" s="71" t="s">
        <v>43</v>
      </c>
      <c r="F290" s="72" t="s">
        <v>405</v>
      </c>
      <c r="G290" s="69">
        <v>0</v>
      </c>
      <c r="H290" s="69" t="s">
        <v>397</v>
      </c>
      <c r="I290" s="69" t="s">
        <v>397</v>
      </c>
    </row>
    <row r="291" spans="1:9" ht="127.5" x14ac:dyDescent="0.25">
      <c r="A291" s="68">
        <v>6</v>
      </c>
      <c r="B291" s="69" t="s">
        <v>406</v>
      </c>
      <c r="C291" s="70" t="s">
        <v>37</v>
      </c>
      <c r="D291" s="73">
        <v>1968</v>
      </c>
      <c r="E291" s="71" t="s">
        <v>407</v>
      </c>
      <c r="F291" s="72" t="s">
        <v>408</v>
      </c>
      <c r="G291" s="69">
        <v>0</v>
      </c>
      <c r="H291" s="69" t="s">
        <v>397</v>
      </c>
      <c r="I291" s="69" t="s">
        <v>397</v>
      </c>
    </row>
    <row r="292" spans="1:9" ht="102" x14ac:dyDescent="0.25">
      <c r="A292" s="68">
        <v>7</v>
      </c>
      <c r="B292" s="69" t="s">
        <v>409</v>
      </c>
      <c r="C292" s="70" t="s">
        <v>367</v>
      </c>
      <c r="D292" s="73">
        <v>1984</v>
      </c>
      <c r="E292" s="71" t="s">
        <v>410</v>
      </c>
      <c r="F292" s="72" t="s">
        <v>411</v>
      </c>
      <c r="G292" s="69">
        <v>0</v>
      </c>
      <c r="H292" s="69" t="s">
        <v>397</v>
      </c>
      <c r="I292" s="69" t="s">
        <v>397</v>
      </c>
    </row>
    <row r="293" spans="1:9" ht="76.5" x14ac:dyDescent="0.25">
      <c r="A293" s="68">
        <v>8</v>
      </c>
      <c r="B293" s="69" t="s">
        <v>412</v>
      </c>
      <c r="C293" s="70" t="s">
        <v>33</v>
      </c>
      <c r="D293" s="73">
        <v>1982</v>
      </c>
      <c r="E293" s="71" t="s">
        <v>413</v>
      </c>
      <c r="F293" s="72" t="s">
        <v>414</v>
      </c>
      <c r="G293" s="69">
        <v>0</v>
      </c>
      <c r="H293" s="69" t="s">
        <v>397</v>
      </c>
      <c r="I293" s="69" t="s">
        <v>397</v>
      </c>
    </row>
    <row r="294" spans="1:9" ht="102" x14ac:dyDescent="0.25">
      <c r="A294" s="68">
        <v>9</v>
      </c>
      <c r="B294" s="69" t="s">
        <v>415</v>
      </c>
      <c r="C294" s="70" t="s">
        <v>33</v>
      </c>
      <c r="D294" s="73">
        <v>1982</v>
      </c>
      <c r="E294" s="71" t="s">
        <v>413</v>
      </c>
      <c r="F294" s="74" t="s">
        <v>416</v>
      </c>
      <c r="G294" s="69">
        <v>0</v>
      </c>
      <c r="H294" s="69" t="s">
        <v>397</v>
      </c>
      <c r="I294" s="69" t="s">
        <v>397</v>
      </c>
    </row>
    <row r="295" spans="1:9" ht="38.25" x14ac:dyDescent="0.25">
      <c r="A295" s="68">
        <v>10</v>
      </c>
      <c r="B295" s="69" t="s">
        <v>417</v>
      </c>
      <c r="C295" s="70" t="s">
        <v>418</v>
      </c>
      <c r="D295" s="71">
        <v>1968</v>
      </c>
      <c r="E295" s="71" t="s">
        <v>419</v>
      </c>
      <c r="F295" s="75" t="s">
        <v>420</v>
      </c>
      <c r="G295" s="69">
        <v>0</v>
      </c>
      <c r="H295" s="69" t="s">
        <v>397</v>
      </c>
      <c r="I295" s="69" t="s">
        <v>397</v>
      </c>
    </row>
    <row r="296" spans="1:9" ht="38.25" x14ac:dyDescent="0.25">
      <c r="A296" s="68">
        <v>11</v>
      </c>
      <c r="B296" s="69" t="s">
        <v>421</v>
      </c>
      <c r="C296" s="70" t="s">
        <v>422</v>
      </c>
      <c r="D296" s="71">
        <v>1983</v>
      </c>
      <c r="E296" s="71" t="s">
        <v>419</v>
      </c>
      <c r="F296" s="75" t="s">
        <v>423</v>
      </c>
      <c r="G296" s="69">
        <v>0</v>
      </c>
      <c r="H296" s="69" t="s">
        <v>397</v>
      </c>
      <c r="I296" s="69" t="s">
        <v>397</v>
      </c>
    </row>
    <row r="297" spans="1:9" ht="38.25" x14ac:dyDescent="0.25">
      <c r="A297" s="68">
        <v>12</v>
      </c>
      <c r="B297" s="69" t="s">
        <v>424</v>
      </c>
      <c r="C297" s="76" t="s">
        <v>425</v>
      </c>
      <c r="D297" s="71">
        <v>1967</v>
      </c>
      <c r="E297" s="71" t="s">
        <v>426</v>
      </c>
      <c r="F297" s="75" t="s">
        <v>427</v>
      </c>
      <c r="G297" s="69">
        <v>0</v>
      </c>
      <c r="H297" s="69" t="s">
        <v>397</v>
      </c>
      <c r="I297" s="69" t="s">
        <v>397</v>
      </c>
    </row>
    <row r="298" spans="1:9" ht="38.25" x14ac:dyDescent="0.25">
      <c r="A298" s="68">
        <v>13</v>
      </c>
      <c r="B298" s="69" t="s">
        <v>428</v>
      </c>
      <c r="C298" s="76" t="s">
        <v>425</v>
      </c>
      <c r="D298" s="71">
        <v>1968</v>
      </c>
      <c r="E298" s="71" t="s">
        <v>426</v>
      </c>
      <c r="F298" s="75" t="s">
        <v>427</v>
      </c>
      <c r="G298" s="69">
        <v>0</v>
      </c>
      <c r="H298" s="69" t="s">
        <v>397</v>
      </c>
      <c r="I298" s="69" t="s">
        <v>397</v>
      </c>
    </row>
    <row r="299" spans="1:9" ht="38.25" x14ac:dyDescent="0.25">
      <c r="A299" s="68">
        <v>14</v>
      </c>
      <c r="B299" s="69" t="s">
        <v>429</v>
      </c>
      <c r="C299" s="76" t="s">
        <v>425</v>
      </c>
      <c r="D299" s="71">
        <v>1983</v>
      </c>
      <c r="E299" s="71" t="s">
        <v>426</v>
      </c>
      <c r="F299" s="75" t="s">
        <v>430</v>
      </c>
      <c r="G299" s="69">
        <v>0</v>
      </c>
      <c r="H299" s="69" t="s">
        <v>397</v>
      </c>
      <c r="I299" s="69" t="s">
        <v>397</v>
      </c>
    </row>
    <row r="300" spans="1:9" ht="38.25" x14ac:dyDescent="0.25">
      <c r="A300" s="68">
        <v>15</v>
      </c>
      <c r="B300" s="69" t="s">
        <v>431</v>
      </c>
      <c r="C300" s="76" t="s">
        <v>118</v>
      </c>
      <c r="D300" s="71">
        <v>1992</v>
      </c>
      <c r="E300" s="71" t="s">
        <v>426</v>
      </c>
      <c r="F300" s="75" t="s">
        <v>432</v>
      </c>
      <c r="G300" s="69">
        <v>0</v>
      </c>
      <c r="H300" s="69" t="s">
        <v>397</v>
      </c>
      <c r="I300" s="69" t="s">
        <v>397</v>
      </c>
    </row>
    <row r="301" spans="1:9" ht="38.25" x14ac:dyDescent="0.25">
      <c r="A301" s="68">
        <v>16</v>
      </c>
      <c r="B301" s="69" t="s">
        <v>433</v>
      </c>
      <c r="C301" s="76" t="s">
        <v>118</v>
      </c>
      <c r="D301" s="71">
        <v>1992</v>
      </c>
      <c r="E301" s="71" t="s">
        <v>426</v>
      </c>
      <c r="F301" s="75" t="s">
        <v>432</v>
      </c>
      <c r="G301" s="69">
        <v>0</v>
      </c>
      <c r="H301" s="69" t="s">
        <v>397</v>
      </c>
      <c r="I301" s="69" t="s">
        <v>397</v>
      </c>
    </row>
    <row r="302" spans="1:9" ht="38.25" x14ac:dyDescent="0.25">
      <c r="A302" s="68">
        <v>17</v>
      </c>
      <c r="B302" s="69" t="s">
        <v>434</v>
      </c>
      <c r="C302" s="76" t="s">
        <v>425</v>
      </c>
      <c r="D302" s="71">
        <v>1983</v>
      </c>
      <c r="E302" s="71" t="s">
        <v>426</v>
      </c>
      <c r="F302" s="75" t="s">
        <v>430</v>
      </c>
      <c r="G302" s="69">
        <v>0</v>
      </c>
      <c r="H302" s="69" t="s">
        <v>397</v>
      </c>
      <c r="I302" s="69" t="s">
        <v>397</v>
      </c>
    </row>
    <row r="303" spans="1:9" ht="38.25" x14ac:dyDescent="0.25">
      <c r="A303" s="68">
        <v>18</v>
      </c>
      <c r="B303" s="69" t="s">
        <v>435</v>
      </c>
      <c r="C303" s="76" t="s">
        <v>118</v>
      </c>
      <c r="D303" s="71">
        <v>1983</v>
      </c>
      <c r="E303" s="71" t="s">
        <v>426</v>
      </c>
      <c r="F303" s="75" t="s">
        <v>430</v>
      </c>
      <c r="G303" s="69">
        <v>0</v>
      </c>
      <c r="H303" s="69" t="s">
        <v>397</v>
      </c>
      <c r="I303" s="69" t="s">
        <v>397</v>
      </c>
    </row>
    <row r="304" spans="1:9" ht="38.25" x14ac:dyDescent="0.25">
      <c r="A304" s="68">
        <v>19</v>
      </c>
      <c r="B304" s="76" t="s">
        <v>436</v>
      </c>
      <c r="C304" s="70" t="s">
        <v>437</v>
      </c>
      <c r="D304" s="71">
        <v>1983</v>
      </c>
      <c r="E304" s="71" t="s">
        <v>426</v>
      </c>
      <c r="F304" s="75" t="s">
        <v>430</v>
      </c>
      <c r="G304" s="69">
        <v>0</v>
      </c>
      <c r="H304" s="69" t="s">
        <v>397</v>
      </c>
      <c r="I304" s="69" t="s">
        <v>397</v>
      </c>
    </row>
    <row r="305" spans="1:9" ht="38.25" x14ac:dyDescent="0.25">
      <c r="A305" s="68">
        <v>20</v>
      </c>
      <c r="B305" s="76" t="s">
        <v>438</v>
      </c>
      <c r="C305" s="70" t="s">
        <v>437</v>
      </c>
      <c r="D305" s="71">
        <v>1983</v>
      </c>
      <c r="E305" s="71" t="s">
        <v>426</v>
      </c>
      <c r="F305" s="75" t="s">
        <v>439</v>
      </c>
      <c r="G305" s="69">
        <v>0</v>
      </c>
      <c r="H305" s="69" t="s">
        <v>397</v>
      </c>
      <c r="I305" s="69" t="s">
        <v>397</v>
      </c>
    </row>
    <row r="306" spans="1:9" ht="38.25" x14ac:dyDescent="0.25">
      <c r="A306" s="68">
        <v>21</v>
      </c>
      <c r="B306" s="76" t="s">
        <v>440</v>
      </c>
      <c r="C306" s="70" t="s">
        <v>437</v>
      </c>
      <c r="D306" s="71">
        <v>1983</v>
      </c>
      <c r="E306" s="71" t="s">
        <v>426</v>
      </c>
      <c r="F306" s="75" t="s">
        <v>430</v>
      </c>
      <c r="G306" s="69">
        <v>0</v>
      </c>
      <c r="H306" s="69" t="s">
        <v>397</v>
      </c>
      <c r="I306" s="69" t="s">
        <v>397</v>
      </c>
    </row>
    <row r="307" spans="1:9" ht="38.25" x14ac:dyDescent="0.25">
      <c r="A307" s="68">
        <v>22</v>
      </c>
      <c r="B307" s="76" t="s">
        <v>441</v>
      </c>
      <c r="C307" s="70" t="s">
        <v>442</v>
      </c>
      <c r="D307" s="71">
        <v>1971</v>
      </c>
      <c r="E307" s="71" t="s">
        <v>426</v>
      </c>
      <c r="F307" s="75" t="s">
        <v>432</v>
      </c>
      <c r="G307" s="69">
        <v>0</v>
      </c>
      <c r="H307" s="69" t="s">
        <v>397</v>
      </c>
      <c r="I307" s="69" t="s">
        <v>397</v>
      </c>
    </row>
    <row r="308" spans="1:9" ht="38.25" x14ac:dyDescent="0.25">
      <c r="A308" s="68">
        <v>23</v>
      </c>
      <c r="B308" s="76" t="s">
        <v>443</v>
      </c>
      <c r="C308" s="70" t="s">
        <v>442</v>
      </c>
      <c r="D308" s="71">
        <v>1982</v>
      </c>
      <c r="E308" s="71" t="s">
        <v>426</v>
      </c>
      <c r="F308" s="75" t="s">
        <v>432</v>
      </c>
      <c r="G308" s="69">
        <v>0</v>
      </c>
      <c r="H308" s="69" t="s">
        <v>397</v>
      </c>
      <c r="I308" s="69" t="s">
        <v>397</v>
      </c>
    </row>
    <row r="309" spans="1:9" ht="38.25" x14ac:dyDescent="0.25">
      <c r="A309" s="68">
        <v>24</v>
      </c>
      <c r="B309" s="76" t="s">
        <v>444</v>
      </c>
      <c r="C309" s="70" t="s">
        <v>442</v>
      </c>
      <c r="D309" s="71">
        <v>1968</v>
      </c>
      <c r="E309" s="71" t="s">
        <v>426</v>
      </c>
      <c r="F309" s="75" t="s">
        <v>432</v>
      </c>
      <c r="G309" s="69">
        <v>0</v>
      </c>
      <c r="H309" s="69" t="s">
        <v>397</v>
      </c>
      <c r="I309" s="69" t="s">
        <v>397</v>
      </c>
    </row>
    <row r="310" spans="1:9" ht="38.25" x14ac:dyDescent="0.25">
      <c r="A310" s="68">
        <v>25</v>
      </c>
      <c r="B310" s="76" t="s">
        <v>445</v>
      </c>
      <c r="C310" s="70" t="s">
        <v>442</v>
      </c>
      <c r="D310" s="71">
        <v>1971</v>
      </c>
      <c r="E310" s="71" t="s">
        <v>426</v>
      </c>
      <c r="F310" s="75" t="s">
        <v>432</v>
      </c>
      <c r="G310" s="69">
        <v>0</v>
      </c>
      <c r="H310" s="69" t="s">
        <v>397</v>
      </c>
      <c r="I310" s="69" t="s">
        <v>397</v>
      </c>
    </row>
    <row r="311" spans="1:9" ht="38.25" x14ac:dyDescent="0.25">
      <c r="A311" s="68">
        <v>26</v>
      </c>
      <c r="B311" s="76" t="s">
        <v>446</v>
      </c>
      <c r="C311" s="70" t="s">
        <v>442</v>
      </c>
      <c r="D311" s="71">
        <v>1970</v>
      </c>
      <c r="E311" s="71" t="s">
        <v>426</v>
      </c>
      <c r="F311" s="75" t="s">
        <v>432</v>
      </c>
      <c r="G311" s="69">
        <v>0</v>
      </c>
      <c r="H311" s="69" t="s">
        <v>397</v>
      </c>
      <c r="I311" s="69" t="s">
        <v>397</v>
      </c>
    </row>
    <row r="312" spans="1:9" ht="38.25" x14ac:dyDescent="0.25">
      <c r="A312" s="68">
        <v>27</v>
      </c>
      <c r="B312" s="76" t="s">
        <v>447</v>
      </c>
      <c r="C312" s="70" t="s">
        <v>442</v>
      </c>
      <c r="D312" s="71">
        <v>1970</v>
      </c>
      <c r="E312" s="71" t="s">
        <v>426</v>
      </c>
      <c r="F312" s="75" t="s">
        <v>432</v>
      </c>
      <c r="G312" s="69">
        <v>0</v>
      </c>
      <c r="H312" s="69" t="s">
        <v>397</v>
      </c>
      <c r="I312" s="69" t="s">
        <v>397</v>
      </c>
    </row>
    <row r="313" spans="1:9" ht="38.25" x14ac:dyDescent="0.25">
      <c r="A313" s="68">
        <v>28</v>
      </c>
      <c r="B313" s="76" t="s">
        <v>448</v>
      </c>
      <c r="C313" s="70" t="s">
        <v>442</v>
      </c>
      <c r="D313" s="71">
        <v>1974</v>
      </c>
      <c r="E313" s="71" t="s">
        <v>426</v>
      </c>
      <c r="F313" s="75" t="s">
        <v>432</v>
      </c>
      <c r="G313" s="69">
        <v>0</v>
      </c>
      <c r="H313" s="69" t="s">
        <v>397</v>
      </c>
      <c r="I313" s="69" t="s">
        <v>397</v>
      </c>
    </row>
    <row r="314" spans="1:9" ht="38.25" x14ac:dyDescent="0.25">
      <c r="A314" s="68">
        <v>29</v>
      </c>
      <c r="B314" s="76" t="s">
        <v>449</v>
      </c>
      <c r="C314" s="70" t="s">
        <v>442</v>
      </c>
      <c r="D314" s="71">
        <v>1983</v>
      </c>
      <c r="E314" s="71" t="s">
        <v>426</v>
      </c>
      <c r="F314" s="75" t="s">
        <v>432</v>
      </c>
      <c r="G314" s="69">
        <v>0</v>
      </c>
      <c r="H314" s="69" t="s">
        <v>397</v>
      </c>
      <c r="I314" s="69" t="s">
        <v>397</v>
      </c>
    </row>
    <row r="315" spans="1:9" ht="38.25" x14ac:dyDescent="0.25">
      <c r="A315" s="68">
        <v>30</v>
      </c>
      <c r="B315" s="76" t="s">
        <v>450</v>
      </c>
      <c r="C315" s="70" t="s">
        <v>442</v>
      </c>
      <c r="D315" s="71">
        <v>1970</v>
      </c>
      <c r="E315" s="71" t="s">
        <v>426</v>
      </c>
      <c r="F315" s="75" t="s">
        <v>432</v>
      </c>
      <c r="G315" s="69">
        <v>0</v>
      </c>
      <c r="H315" s="69" t="s">
        <v>397</v>
      </c>
      <c r="I315" s="69" t="s">
        <v>397</v>
      </c>
    </row>
    <row r="316" spans="1:9" ht="38.25" x14ac:dyDescent="0.25">
      <c r="A316" s="68">
        <v>31</v>
      </c>
      <c r="B316" s="76" t="s">
        <v>451</v>
      </c>
      <c r="C316" s="70" t="s">
        <v>442</v>
      </c>
      <c r="D316" s="71">
        <v>1967</v>
      </c>
      <c r="E316" s="71" t="s">
        <v>426</v>
      </c>
      <c r="F316" s="75" t="s">
        <v>452</v>
      </c>
      <c r="G316" s="69">
        <v>0</v>
      </c>
      <c r="H316" s="69" t="s">
        <v>397</v>
      </c>
      <c r="I316" s="69" t="s">
        <v>397</v>
      </c>
    </row>
    <row r="317" spans="1:9" ht="38.25" x14ac:dyDescent="0.25">
      <c r="A317" s="68">
        <v>32</v>
      </c>
      <c r="B317" s="76" t="s">
        <v>453</v>
      </c>
      <c r="C317" s="70" t="s">
        <v>442</v>
      </c>
      <c r="D317" s="71">
        <v>1976</v>
      </c>
      <c r="E317" s="71" t="s">
        <v>426</v>
      </c>
      <c r="F317" s="75" t="s">
        <v>452</v>
      </c>
      <c r="G317" s="69">
        <v>0</v>
      </c>
      <c r="H317" s="69" t="s">
        <v>397</v>
      </c>
      <c r="I317" s="69" t="s">
        <v>397</v>
      </c>
    </row>
    <row r="318" spans="1:9" ht="38.25" x14ac:dyDescent="0.25">
      <c r="A318" s="68">
        <v>33</v>
      </c>
      <c r="B318" s="76" t="s">
        <v>454</v>
      </c>
      <c r="C318" s="70" t="s">
        <v>442</v>
      </c>
      <c r="D318" s="71">
        <v>1967</v>
      </c>
      <c r="E318" s="71" t="s">
        <v>426</v>
      </c>
      <c r="F318" s="75" t="s">
        <v>452</v>
      </c>
      <c r="G318" s="69">
        <v>0</v>
      </c>
      <c r="H318" s="69" t="s">
        <v>397</v>
      </c>
      <c r="I318" s="69" t="s">
        <v>397</v>
      </c>
    </row>
    <row r="319" spans="1:9" ht="38.25" x14ac:dyDescent="0.25">
      <c r="A319" s="68">
        <v>34</v>
      </c>
      <c r="B319" s="76" t="s">
        <v>455</v>
      </c>
      <c r="C319" s="70" t="s">
        <v>442</v>
      </c>
      <c r="D319" s="71">
        <v>1971</v>
      </c>
      <c r="E319" s="71" t="s">
        <v>426</v>
      </c>
      <c r="F319" s="75" t="s">
        <v>452</v>
      </c>
      <c r="G319" s="69">
        <v>0</v>
      </c>
      <c r="H319" s="69" t="s">
        <v>397</v>
      </c>
      <c r="I319" s="69" t="s">
        <v>397</v>
      </c>
    </row>
    <row r="320" spans="1:9" ht="38.25" x14ac:dyDescent="0.25">
      <c r="A320" s="68">
        <v>35</v>
      </c>
      <c r="B320" s="76" t="s">
        <v>456</v>
      </c>
      <c r="C320" s="70" t="s">
        <v>442</v>
      </c>
      <c r="D320" s="71">
        <v>1969</v>
      </c>
      <c r="E320" s="71" t="s">
        <v>426</v>
      </c>
      <c r="F320" s="75" t="s">
        <v>452</v>
      </c>
      <c r="G320" s="69">
        <v>0</v>
      </c>
      <c r="H320" s="69" t="s">
        <v>397</v>
      </c>
      <c r="I320" s="69" t="s">
        <v>397</v>
      </c>
    </row>
    <row r="321" spans="1:9" ht="38.25" x14ac:dyDescent="0.25">
      <c r="A321" s="68">
        <v>36</v>
      </c>
      <c r="B321" s="76" t="s">
        <v>457</v>
      </c>
      <c r="C321" s="70" t="s">
        <v>442</v>
      </c>
      <c r="D321" s="71">
        <v>1968</v>
      </c>
      <c r="E321" s="71" t="s">
        <v>426</v>
      </c>
      <c r="F321" s="75" t="s">
        <v>452</v>
      </c>
      <c r="G321" s="69">
        <v>0</v>
      </c>
      <c r="H321" s="69" t="s">
        <v>397</v>
      </c>
      <c r="I321" s="69" t="s">
        <v>397</v>
      </c>
    </row>
    <row r="322" spans="1:9" ht="38.25" x14ac:dyDescent="0.25">
      <c r="A322" s="68">
        <v>37</v>
      </c>
      <c r="B322" s="76" t="s">
        <v>458</v>
      </c>
      <c r="C322" s="70" t="s">
        <v>442</v>
      </c>
      <c r="D322" s="71">
        <v>1968</v>
      </c>
      <c r="E322" s="71" t="s">
        <v>426</v>
      </c>
      <c r="F322" s="75" t="s">
        <v>459</v>
      </c>
      <c r="G322" s="69">
        <v>0</v>
      </c>
      <c r="H322" s="69" t="s">
        <v>397</v>
      </c>
      <c r="I322" s="69" t="s">
        <v>397</v>
      </c>
    </row>
    <row r="323" spans="1:9" ht="38.25" x14ac:dyDescent="0.25">
      <c r="A323" s="68">
        <v>38</v>
      </c>
      <c r="B323" s="76" t="s">
        <v>460</v>
      </c>
      <c r="C323" s="70" t="s">
        <v>442</v>
      </c>
      <c r="D323" s="71">
        <v>1967</v>
      </c>
      <c r="E323" s="71" t="s">
        <v>426</v>
      </c>
      <c r="F323" s="75" t="s">
        <v>452</v>
      </c>
      <c r="G323" s="69">
        <v>0</v>
      </c>
      <c r="H323" s="69" t="s">
        <v>397</v>
      </c>
      <c r="I323" s="69" t="s">
        <v>397</v>
      </c>
    </row>
    <row r="324" spans="1:9" ht="38.25" x14ac:dyDescent="0.25">
      <c r="A324" s="68">
        <v>39</v>
      </c>
      <c r="B324" s="69" t="s">
        <v>461</v>
      </c>
      <c r="C324" s="70" t="s">
        <v>462</v>
      </c>
      <c r="D324" s="71">
        <v>1983</v>
      </c>
      <c r="E324" s="71" t="s">
        <v>426</v>
      </c>
      <c r="F324" s="75" t="s">
        <v>430</v>
      </c>
      <c r="G324" s="69">
        <v>0</v>
      </c>
      <c r="H324" s="69" t="s">
        <v>397</v>
      </c>
      <c r="I324" s="69" t="s">
        <v>397</v>
      </c>
    </row>
    <row r="325" spans="1:9" ht="51" x14ac:dyDescent="0.25">
      <c r="A325" s="77">
        <v>40</v>
      </c>
      <c r="B325" s="78" t="s">
        <v>463</v>
      </c>
      <c r="C325" s="70" t="s">
        <v>464</v>
      </c>
      <c r="D325" s="79">
        <v>2016</v>
      </c>
      <c r="E325" s="79" t="s">
        <v>426</v>
      </c>
      <c r="F325" s="80" t="s">
        <v>465</v>
      </c>
      <c r="G325" s="78">
        <v>0</v>
      </c>
      <c r="H325" s="69" t="s">
        <v>466</v>
      </c>
      <c r="I325" s="69" t="s">
        <v>466</v>
      </c>
    </row>
    <row r="326" spans="1:9" ht="38.25" x14ac:dyDescent="0.25">
      <c r="A326" s="68">
        <v>41</v>
      </c>
      <c r="B326" s="69" t="s">
        <v>467</v>
      </c>
      <c r="C326" s="70" t="s">
        <v>462</v>
      </c>
      <c r="D326" s="71">
        <v>1983</v>
      </c>
      <c r="E326" s="71" t="s">
        <v>426</v>
      </c>
      <c r="F326" s="75" t="s">
        <v>430</v>
      </c>
      <c r="G326" s="69">
        <v>0</v>
      </c>
      <c r="H326" s="69" t="s">
        <v>397</v>
      </c>
      <c r="I326" s="69" t="s">
        <v>397</v>
      </c>
    </row>
    <row r="327" spans="1:9" ht="51" x14ac:dyDescent="0.25">
      <c r="A327" s="77">
        <v>42</v>
      </c>
      <c r="B327" s="78" t="s">
        <v>468</v>
      </c>
      <c r="C327" s="70" t="s">
        <v>464</v>
      </c>
      <c r="D327" s="79">
        <v>2016</v>
      </c>
      <c r="E327" s="79" t="s">
        <v>426</v>
      </c>
      <c r="F327" s="80" t="s">
        <v>465</v>
      </c>
      <c r="G327" s="69">
        <v>0</v>
      </c>
      <c r="H327" s="69" t="s">
        <v>466</v>
      </c>
      <c r="I327" s="69" t="s">
        <v>466</v>
      </c>
    </row>
    <row r="328" spans="1:9" ht="38.25" x14ac:dyDescent="0.25">
      <c r="A328" s="68">
        <v>43</v>
      </c>
      <c r="B328" s="69" t="s">
        <v>469</v>
      </c>
      <c r="C328" s="70" t="s">
        <v>462</v>
      </c>
      <c r="D328" s="71">
        <v>1983</v>
      </c>
      <c r="E328" s="71" t="s">
        <v>426</v>
      </c>
      <c r="F328" s="75" t="s">
        <v>430</v>
      </c>
      <c r="G328" s="69">
        <v>0</v>
      </c>
      <c r="H328" s="69" t="s">
        <v>397</v>
      </c>
      <c r="I328" s="69" t="s">
        <v>397</v>
      </c>
    </row>
    <row r="329" spans="1:9" ht="38.25" x14ac:dyDescent="0.25">
      <c r="A329" s="68">
        <v>44</v>
      </c>
      <c r="B329" s="69" t="s">
        <v>470</v>
      </c>
      <c r="C329" s="70" t="s">
        <v>462</v>
      </c>
      <c r="D329" s="71">
        <v>1983</v>
      </c>
      <c r="E329" s="71" t="s">
        <v>426</v>
      </c>
      <c r="F329" s="75" t="s">
        <v>430</v>
      </c>
      <c r="G329" s="69">
        <v>0</v>
      </c>
      <c r="H329" s="69" t="s">
        <v>397</v>
      </c>
      <c r="I329" s="69" t="s">
        <v>397</v>
      </c>
    </row>
    <row r="330" spans="1:9" ht="38.25" x14ac:dyDescent="0.25">
      <c r="A330" s="68">
        <v>45</v>
      </c>
      <c r="B330" s="69" t="s">
        <v>471</v>
      </c>
      <c r="C330" s="70" t="s">
        <v>462</v>
      </c>
      <c r="D330" s="71">
        <v>1983</v>
      </c>
      <c r="E330" s="71" t="s">
        <v>426</v>
      </c>
      <c r="F330" s="75" t="s">
        <v>430</v>
      </c>
      <c r="G330" s="69">
        <v>0</v>
      </c>
      <c r="H330" s="69" t="s">
        <v>397</v>
      </c>
      <c r="I330" s="69" t="s">
        <v>397</v>
      </c>
    </row>
    <row r="331" spans="1:9" ht="25.5" x14ac:dyDescent="0.25">
      <c r="A331" s="68">
        <v>46</v>
      </c>
      <c r="B331" s="69" t="s">
        <v>472</v>
      </c>
      <c r="C331" s="70" t="s">
        <v>462</v>
      </c>
      <c r="D331" s="71">
        <v>2001</v>
      </c>
      <c r="E331" s="71" t="s">
        <v>426</v>
      </c>
      <c r="F331" s="80" t="s">
        <v>465</v>
      </c>
      <c r="G331" s="69">
        <v>0</v>
      </c>
      <c r="H331" s="69" t="s">
        <v>466</v>
      </c>
      <c r="I331" s="69" t="s">
        <v>466</v>
      </c>
    </row>
    <row r="332" spans="1:9" ht="51" x14ac:dyDescent="0.25">
      <c r="A332" s="68">
        <v>47</v>
      </c>
      <c r="B332" s="69" t="s">
        <v>473</v>
      </c>
      <c r="C332" s="70" t="s">
        <v>464</v>
      </c>
      <c r="D332" s="71">
        <v>2012</v>
      </c>
      <c r="E332" s="71" t="s">
        <v>426</v>
      </c>
      <c r="F332" s="80" t="s">
        <v>465</v>
      </c>
      <c r="G332" s="69">
        <v>0</v>
      </c>
      <c r="H332" s="69" t="s">
        <v>466</v>
      </c>
      <c r="I332" s="69" t="s">
        <v>466</v>
      </c>
    </row>
    <row r="333" spans="1:9" ht="51" x14ac:dyDescent="0.25">
      <c r="A333" s="68">
        <v>48</v>
      </c>
      <c r="B333" s="69" t="s">
        <v>474</v>
      </c>
      <c r="C333" s="70" t="s">
        <v>464</v>
      </c>
      <c r="D333" s="71">
        <v>2012</v>
      </c>
      <c r="E333" s="71" t="s">
        <v>426</v>
      </c>
      <c r="F333" s="80" t="s">
        <v>465</v>
      </c>
      <c r="G333" s="69">
        <v>0</v>
      </c>
      <c r="H333" s="69" t="s">
        <v>466</v>
      </c>
      <c r="I333" s="69" t="s">
        <v>466</v>
      </c>
    </row>
    <row r="334" spans="1:9" ht="51" x14ac:dyDescent="0.25">
      <c r="A334" s="68">
        <v>49</v>
      </c>
      <c r="B334" s="69" t="s">
        <v>475</v>
      </c>
      <c r="C334" s="70" t="s">
        <v>464</v>
      </c>
      <c r="D334" s="71">
        <v>2012</v>
      </c>
      <c r="E334" s="71" t="s">
        <v>426</v>
      </c>
      <c r="F334" s="80" t="s">
        <v>465</v>
      </c>
      <c r="G334" s="69">
        <v>0</v>
      </c>
      <c r="H334" s="69" t="s">
        <v>466</v>
      </c>
      <c r="I334" s="69" t="s">
        <v>466</v>
      </c>
    </row>
    <row r="335" spans="1:9" ht="51" x14ac:dyDescent="0.25">
      <c r="A335" s="68">
        <v>50</v>
      </c>
      <c r="B335" s="69" t="s">
        <v>476</v>
      </c>
      <c r="C335" s="70" t="s">
        <v>464</v>
      </c>
      <c r="D335" s="71">
        <v>2012</v>
      </c>
      <c r="E335" s="71" t="s">
        <v>426</v>
      </c>
      <c r="F335" s="80" t="s">
        <v>465</v>
      </c>
      <c r="G335" s="69">
        <v>0</v>
      </c>
      <c r="H335" s="69" t="s">
        <v>466</v>
      </c>
      <c r="I335" s="69" t="s">
        <v>466</v>
      </c>
    </row>
    <row r="336" spans="1:9" ht="51" x14ac:dyDescent="0.25">
      <c r="A336" s="68">
        <v>51</v>
      </c>
      <c r="B336" s="69" t="s">
        <v>477</v>
      </c>
      <c r="C336" s="70" t="s">
        <v>464</v>
      </c>
      <c r="D336" s="71">
        <v>2012</v>
      </c>
      <c r="E336" s="71" t="s">
        <v>426</v>
      </c>
      <c r="F336" s="80" t="s">
        <v>465</v>
      </c>
      <c r="G336" s="69">
        <v>0</v>
      </c>
      <c r="H336" s="69" t="s">
        <v>466</v>
      </c>
      <c r="I336" s="69" t="s">
        <v>466</v>
      </c>
    </row>
    <row r="337" spans="1:9" ht="51" x14ac:dyDescent="0.25">
      <c r="A337" s="68">
        <v>52</v>
      </c>
      <c r="B337" s="69" t="s">
        <v>478</v>
      </c>
      <c r="C337" s="70" t="s">
        <v>464</v>
      </c>
      <c r="D337" s="71">
        <v>2012</v>
      </c>
      <c r="E337" s="71" t="s">
        <v>426</v>
      </c>
      <c r="F337" s="80" t="s">
        <v>465</v>
      </c>
      <c r="G337" s="69">
        <v>0</v>
      </c>
      <c r="H337" s="69" t="s">
        <v>466</v>
      </c>
      <c r="I337" s="69" t="s">
        <v>466</v>
      </c>
    </row>
    <row r="338" spans="1:9" ht="38.25" x14ac:dyDescent="0.25">
      <c r="A338" s="68">
        <v>53</v>
      </c>
      <c r="B338" s="69" t="s">
        <v>479</v>
      </c>
      <c r="C338" s="70" t="s">
        <v>462</v>
      </c>
      <c r="D338" s="71">
        <v>1969</v>
      </c>
      <c r="E338" s="71" t="s">
        <v>426</v>
      </c>
      <c r="F338" s="75" t="s">
        <v>452</v>
      </c>
      <c r="G338" s="69">
        <v>0</v>
      </c>
      <c r="H338" s="69" t="s">
        <v>397</v>
      </c>
      <c r="I338" s="69" t="s">
        <v>397</v>
      </c>
    </row>
    <row r="339" spans="1:9" ht="38.25" x14ac:dyDescent="0.25">
      <c r="A339" s="68">
        <v>54</v>
      </c>
      <c r="B339" s="69" t="s">
        <v>480</v>
      </c>
      <c r="C339" s="70" t="s">
        <v>462</v>
      </c>
      <c r="D339" s="71">
        <v>1969</v>
      </c>
      <c r="E339" s="71" t="s">
        <v>426</v>
      </c>
      <c r="F339" s="75" t="s">
        <v>452</v>
      </c>
      <c r="G339" s="69">
        <v>0</v>
      </c>
      <c r="H339" s="69" t="s">
        <v>397</v>
      </c>
      <c r="I339" s="69" t="s">
        <v>397</v>
      </c>
    </row>
    <row r="340" spans="1:9" ht="38.25" x14ac:dyDescent="0.25">
      <c r="A340" s="68">
        <v>55</v>
      </c>
      <c r="B340" s="69" t="s">
        <v>481</v>
      </c>
      <c r="C340" s="70" t="s">
        <v>462</v>
      </c>
      <c r="D340" s="71">
        <v>1969</v>
      </c>
      <c r="E340" s="71" t="s">
        <v>426</v>
      </c>
      <c r="F340" s="75" t="s">
        <v>452</v>
      </c>
      <c r="G340" s="69">
        <v>0</v>
      </c>
      <c r="H340" s="69" t="s">
        <v>397</v>
      </c>
      <c r="I340" s="69" t="s">
        <v>397</v>
      </c>
    </row>
    <row r="341" spans="1:9" ht="38.25" x14ac:dyDescent="0.25">
      <c r="A341" s="68">
        <v>56</v>
      </c>
      <c r="B341" s="69" t="s">
        <v>482</v>
      </c>
      <c r="C341" s="70" t="s">
        <v>462</v>
      </c>
      <c r="D341" s="71">
        <v>1971</v>
      </c>
      <c r="E341" s="71" t="s">
        <v>426</v>
      </c>
      <c r="F341" s="75" t="s">
        <v>452</v>
      </c>
      <c r="G341" s="69">
        <v>0</v>
      </c>
      <c r="H341" s="69" t="s">
        <v>397</v>
      </c>
      <c r="I341" s="69" t="s">
        <v>397</v>
      </c>
    </row>
    <row r="342" spans="1:9" ht="38.25" x14ac:dyDescent="0.25">
      <c r="A342" s="68">
        <v>57</v>
      </c>
      <c r="B342" s="69" t="s">
        <v>483</v>
      </c>
      <c r="C342" s="70" t="s">
        <v>462</v>
      </c>
      <c r="D342" s="71">
        <v>1971</v>
      </c>
      <c r="E342" s="71" t="s">
        <v>426</v>
      </c>
      <c r="F342" s="75" t="s">
        <v>452</v>
      </c>
      <c r="G342" s="69">
        <v>0</v>
      </c>
      <c r="H342" s="69" t="s">
        <v>397</v>
      </c>
      <c r="I342" s="69" t="s">
        <v>397</v>
      </c>
    </row>
    <row r="343" spans="1:9" ht="38.25" x14ac:dyDescent="0.25">
      <c r="A343" s="68">
        <v>58</v>
      </c>
      <c r="B343" s="69" t="s">
        <v>484</v>
      </c>
      <c r="C343" s="70" t="s">
        <v>462</v>
      </c>
      <c r="D343" s="71">
        <v>1971</v>
      </c>
      <c r="E343" s="71" t="s">
        <v>426</v>
      </c>
      <c r="F343" s="75" t="s">
        <v>452</v>
      </c>
      <c r="G343" s="69">
        <v>0</v>
      </c>
      <c r="H343" s="69" t="s">
        <v>397</v>
      </c>
      <c r="I343" s="69" t="s">
        <v>397</v>
      </c>
    </row>
    <row r="344" spans="1:9" ht="38.25" x14ac:dyDescent="0.25">
      <c r="A344" s="68">
        <v>59</v>
      </c>
      <c r="B344" s="69" t="s">
        <v>485</v>
      </c>
      <c r="C344" s="70" t="s">
        <v>462</v>
      </c>
      <c r="D344" s="71">
        <v>1967</v>
      </c>
      <c r="E344" s="71" t="s">
        <v>426</v>
      </c>
      <c r="F344" s="75" t="s">
        <v>452</v>
      </c>
      <c r="G344" s="69">
        <v>0</v>
      </c>
      <c r="H344" s="69" t="s">
        <v>397</v>
      </c>
      <c r="I344" s="69" t="s">
        <v>397</v>
      </c>
    </row>
    <row r="345" spans="1:9" ht="38.25" x14ac:dyDescent="0.25">
      <c r="A345" s="68">
        <v>60</v>
      </c>
      <c r="B345" s="69" t="s">
        <v>486</v>
      </c>
      <c r="C345" s="70" t="s">
        <v>462</v>
      </c>
      <c r="D345" s="71">
        <v>1967</v>
      </c>
      <c r="E345" s="71" t="s">
        <v>426</v>
      </c>
      <c r="F345" s="75" t="s">
        <v>452</v>
      </c>
      <c r="G345" s="69">
        <v>0</v>
      </c>
      <c r="H345" s="69" t="s">
        <v>397</v>
      </c>
      <c r="I345" s="69" t="s">
        <v>397</v>
      </c>
    </row>
    <row r="346" spans="1:9" ht="38.25" x14ac:dyDescent="0.25">
      <c r="A346" s="68">
        <v>61</v>
      </c>
      <c r="B346" s="69" t="s">
        <v>487</v>
      </c>
      <c r="C346" s="70" t="s">
        <v>462</v>
      </c>
      <c r="D346" s="71">
        <v>1967</v>
      </c>
      <c r="E346" s="71" t="s">
        <v>426</v>
      </c>
      <c r="F346" s="75" t="s">
        <v>452</v>
      </c>
      <c r="G346" s="69">
        <v>0</v>
      </c>
      <c r="H346" s="69" t="s">
        <v>397</v>
      </c>
      <c r="I346" s="69" t="s">
        <v>397</v>
      </c>
    </row>
    <row r="347" spans="1:9" ht="38.25" x14ac:dyDescent="0.25">
      <c r="A347" s="68">
        <v>62</v>
      </c>
      <c r="B347" s="69" t="s">
        <v>488</v>
      </c>
      <c r="C347" s="70" t="s">
        <v>462</v>
      </c>
      <c r="D347" s="71">
        <v>1976</v>
      </c>
      <c r="E347" s="71" t="s">
        <v>426</v>
      </c>
      <c r="F347" s="75" t="s">
        <v>452</v>
      </c>
      <c r="G347" s="69">
        <v>0</v>
      </c>
      <c r="H347" s="69" t="s">
        <v>397</v>
      </c>
      <c r="I347" s="69" t="s">
        <v>397</v>
      </c>
    </row>
    <row r="348" spans="1:9" ht="38.25" x14ac:dyDescent="0.25">
      <c r="A348" s="68">
        <v>63</v>
      </c>
      <c r="B348" s="69" t="s">
        <v>489</v>
      </c>
      <c r="C348" s="70" t="s">
        <v>462</v>
      </c>
      <c r="D348" s="71">
        <v>1976</v>
      </c>
      <c r="E348" s="71" t="s">
        <v>426</v>
      </c>
      <c r="F348" s="75" t="s">
        <v>452</v>
      </c>
      <c r="G348" s="69">
        <v>0</v>
      </c>
      <c r="H348" s="69" t="s">
        <v>397</v>
      </c>
      <c r="I348" s="69" t="s">
        <v>397</v>
      </c>
    </row>
    <row r="349" spans="1:9" ht="38.25" x14ac:dyDescent="0.25">
      <c r="A349" s="68">
        <v>64</v>
      </c>
      <c r="B349" s="69" t="s">
        <v>490</v>
      </c>
      <c r="C349" s="70" t="s">
        <v>462</v>
      </c>
      <c r="D349" s="71">
        <v>1967</v>
      </c>
      <c r="E349" s="71" t="s">
        <v>426</v>
      </c>
      <c r="F349" s="75" t="s">
        <v>452</v>
      </c>
      <c r="G349" s="69">
        <v>0</v>
      </c>
      <c r="H349" s="69" t="s">
        <v>397</v>
      </c>
      <c r="I349" s="69" t="s">
        <v>397</v>
      </c>
    </row>
    <row r="350" spans="1:9" ht="51" x14ac:dyDescent="0.25">
      <c r="A350" s="68">
        <v>65</v>
      </c>
      <c r="B350" s="69" t="s">
        <v>491</v>
      </c>
      <c r="C350" s="70" t="s">
        <v>464</v>
      </c>
      <c r="D350" s="71">
        <v>2016</v>
      </c>
      <c r="E350" s="71" t="s">
        <v>426</v>
      </c>
      <c r="F350" s="80" t="s">
        <v>465</v>
      </c>
      <c r="G350" s="69">
        <v>0</v>
      </c>
      <c r="H350" s="69" t="s">
        <v>466</v>
      </c>
      <c r="I350" s="69" t="s">
        <v>466</v>
      </c>
    </row>
    <row r="351" spans="1:9" ht="38.25" x14ac:dyDescent="0.25">
      <c r="A351" s="68">
        <v>66</v>
      </c>
      <c r="B351" s="69" t="s">
        <v>492</v>
      </c>
      <c r="C351" s="70" t="s">
        <v>462</v>
      </c>
      <c r="D351" s="71">
        <v>1967</v>
      </c>
      <c r="E351" s="71" t="s">
        <v>426</v>
      </c>
      <c r="F351" s="75" t="s">
        <v>452</v>
      </c>
      <c r="G351" s="69">
        <v>0</v>
      </c>
      <c r="H351" s="69" t="s">
        <v>397</v>
      </c>
      <c r="I351" s="69" t="s">
        <v>397</v>
      </c>
    </row>
    <row r="352" spans="1:9" ht="38.25" x14ac:dyDescent="0.25">
      <c r="A352" s="68">
        <v>67</v>
      </c>
      <c r="B352" s="69" t="s">
        <v>493</v>
      </c>
      <c r="C352" s="70" t="s">
        <v>462</v>
      </c>
      <c r="D352" s="71">
        <v>1967</v>
      </c>
      <c r="E352" s="71" t="s">
        <v>426</v>
      </c>
      <c r="F352" s="75" t="s">
        <v>452</v>
      </c>
      <c r="G352" s="69">
        <v>0</v>
      </c>
      <c r="H352" s="69" t="s">
        <v>397</v>
      </c>
      <c r="I352" s="69" t="s">
        <v>397</v>
      </c>
    </row>
    <row r="353" spans="1:9" ht="25.5" x14ac:dyDescent="0.25">
      <c r="A353" s="68">
        <v>68</v>
      </c>
      <c r="B353" s="69" t="s">
        <v>494</v>
      </c>
      <c r="C353" s="70" t="s">
        <v>462</v>
      </c>
      <c r="D353" s="71">
        <v>2000</v>
      </c>
      <c r="E353" s="71" t="s">
        <v>426</v>
      </c>
      <c r="F353" s="80" t="s">
        <v>465</v>
      </c>
      <c r="G353" s="69">
        <v>0</v>
      </c>
      <c r="H353" s="69" t="s">
        <v>466</v>
      </c>
      <c r="I353" s="69" t="s">
        <v>466</v>
      </c>
    </row>
    <row r="354" spans="1:9" ht="25.5" x14ac:dyDescent="0.25">
      <c r="A354" s="68">
        <v>69</v>
      </c>
      <c r="B354" s="69" t="s">
        <v>495</v>
      </c>
      <c r="C354" s="70" t="s">
        <v>462</v>
      </c>
      <c r="D354" s="71">
        <v>2001</v>
      </c>
      <c r="E354" s="71" t="s">
        <v>426</v>
      </c>
      <c r="F354" s="80" t="s">
        <v>465</v>
      </c>
      <c r="G354" s="69">
        <v>0</v>
      </c>
      <c r="H354" s="69" t="s">
        <v>466</v>
      </c>
      <c r="I354" s="69" t="s">
        <v>466</v>
      </c>
    </row>
    <row r="355" spans="1:9" ht="51" x14ac:dyDescent="0.25">
      <c r="A355" s="68">
        <v>70</v>
      </c>
      <c r="B355" s="69" t="s">
        <v>496</v>
      </c>
      <c r="C355" s="70" t="s">
        <v>464</v>
      </c>
      <c r="D355" s="71">
        <v>2012</v>
      </c>
      <c r="E355" s="71" t="s">
        <v>426</v>
      </c>
      <c r="F355" s="80" t="s">
        <v>465</v>
      </c>
      <c r="G355" s="69">
        <v>0</v>
      </c>
      <c r="H355" s="69" t="s">
        <v>466</v>
      </c>
      <c r="I355" s="69" t="s">
        <v>466</v>
      </c>
    </row>
    <row r="356" spans="1:9" ht="51" x14ac:dyDescent="0.25">
      <c r="A356" s="68">
        <v>71</v>
      </c>
      <c r="B356" s="69" t="s">
        <v>497</v>
      </c>
      <c r="C356" s="70" t="s">
        <v>464</v>
      </c>
      <c r="D356" s="71">
        <v>2012</v>
      </c>
      <c r="E356" s="71" t="s">
        <v>426</v>
      </c>
      <c r="F356" s="80" t="s">
        <v>465</v>
      </c>
      <c r="G356" s="69">
        <v>0</v>
      </c>
      <c r="H356" s="69" t="s">
        <v>466</v>
      </c>
      <c r="I356" s="69" t="s">
        <v>466</v>
      </c>
    </row>
    <row r="357" spans="1:9" ht="51" x14ac:dyDescent="0.25">
      <c r="A357" s="68">
        <v>72</v>
      </c>
      <c r="B357" s="69" t="s">
        <v>498</v>
      </c>
      <c r="C357" s="70" t="s">
        <v>464</v>
      </c>
      <c r="D357" s="71">
        <v>2012</v>
      </c>
      <c r="E357" s="71" t="s">
        <v>426</v>
      </c>
      <c r="F357" s="80" t="s">
        <v>465</v>
      </c>
      <c r="G357" s="69">
        <v>0</v>
      </c>
      <c r="H357" s="69" t="s">
        <v>466</v>
      </c>
      <c r="I357" s="69" t="s">
        <v>466</v>
      </c>
    </row>
    <row r="358" spans="1:9" ht="38.25" x14ac:dyDescent="0.25">
      <c r="A358" s="68">
        <v>73</v>
      </c>
      <c r="B358" s="69" t="s">
        <v>499</v>
      </c>
      <c r="C358" s="70" t="s">
        <v>462</v>
      </c>
      <c r="D358" s="71">
        <v>1983</v>
      </c>
      <c r="E358" s="71" t="s">
        <v>426</v>
      </c>
      <c r="F358" s="75" t="s">
        <v>432</v>
      </c>
      <c r="G358" s="69">
        <v>0</v>
      </c>
      <c r="H358" s="69" t="s">
        <v>397</v>
      </c>
      <c r="I358" s="69" t="s">
        <v>397</v>
      </c>
    </row>
    <row r="359" spans="1:9" ht="38.25" x14ac:dyDescent="0.25">
      <c r="A359" s="68">
        <v>74</v>
      </c>
      <c r="B359" s="69" t="s">
        <v>500</v>
      </c>
      <c r="C359" s="70" t="s">
        <v>462</v>
      </c>
      <c r="D359" s="71">
        <v>1983</v>
      </c>
      <c r="E359" s="71" t="s">
        <v>426</v>
      </c>
      <c r="F359" s="75" t="s">
        <v>432</v>
      </c>
      <c r="G359" s="69">
        <v>0</v>
      </c>
      <c r="H359" s="69" t="s">
        <v>397</v>
      </c>
      <c r="I359" s="69" t="s">
        <v>397</v>
      </c>
    </row>
    <row r="360" spans="1:9" ht="38.25" x14ac:dyDescent="0.25">
      <c r="A360" s="68">
        <v>75</v>
      </c>
      <c r="B360" s="69" t="s">
        <v>501</v>
      </c>
      <c r="C360" s="70" t="s">
        <v>462</v>
      </c>
      <c r="D360" s="71">
        <v>1983</v>
      </c>
      <c r="E360" s="71" t="s">
        <v>426</v>
      </c>
      <c r="F360" s="75" t="s">
        <v>432</v>
      </c>
      <c r="G360" s="69">
        <v>0</v>
      </c>
      <c r="H360" s="69" t="s">
        <v>397</v>
      </c>
      <c r="I360" s="69" t="s">
        <v>397</v>
      </c>
    </row>
    <row r="361" spans="1:9" ht="51" x14ac:dyDescent="0.25">
      <c r="A361" s="68">
        <v>76</v>
      </c>
      <c r="B361" s="69" t="s">
        <v>502</v>
      </c>
      <c r="C361" s="70" t="s">
        <v>464</v>
      </c>
      <c r="D361" s="71">
        <v>2012</v>
      </c>
      <c r="E361" s="71" t="s">
        <v>426</v>
      </c>
      <c r="F361" s="75" t="s">
        <v>432</v>
      </c>
      <c r="G361" s="69">
        <v>0</v>
      </c>
      <c r="H361" s="69" t="s">
        <v>466</v>
      </c>
      <c r="I361" s="69" t="s">
        <v>466</v>
      </c>
    </row>
    <row r="362" spans="1:9" ht="51" x14ac:dyDescent="0.25">
      <c r="A362" s="68">
        <v>77</v>
      </c>
      <c r="B362" s="69" t="s">
        <v>503</v>
      </c>
      <c r="C362" s="70" t="s">
        <v>464</v>
      </c>
      <c r="D362" s="71">
        <v>2012</v>
      </c>
      <c r="E362" s="71" t="s">
        <v>426</v>
      </c>
      <c r="F362" s="75" t="s">
        <v>432</v>
      </c>
      <c r="G362" s="69">
        <v>0</v>
      </c>
      <c r="H362" s="69" t="s">
        <v>466</v>
      </c>
      <c r="I362" s="69" t="s">
        <v>466</v>
      </c>
    </row>
    <row r="363" spans="1:9" ht="51" x14ac:dyDescent="0.25">
      <c r="A363" s="68">
        <v>78</v>
      </c>
      <c r="B363" s="69" t="s">
        <v>504</v>
      </c>
      <c r="C363" s="70" t="s">
        <v>464</v>
      </c>
      <c r="D363" s="71">
        <v>2012</v>
      </c>
      <c r="E363" s="71" t="s">
        <v>426</v>
      </c>
      <c r="F363" s="80" t="s">
        <v>465</v>
      </c>
      <c r="G363" s="69">
        <v>0</v>
      </c>
      <c r="H363" s="69" t="s">
        <v>466</v>
      </c>
      <c r="I363" s="69" t="s">
        <v>466</v>
      </c>
    </row>
    <row r="364" spans="1:9" ht="51" x14ac:dyDescent="0.25">
      <c r="A364" s="68">
        <v>79</v>
      </c>
      <c r="B364" s="69" t="s">
        <v>505</v>
      </c>
      <c r="C364" s="70" t="s">
        <v>464</v>
      </c>
      <c r="D364" s="71">
        <v>2012</v>
      </c>
      <c r="E364" s="71" t="s">
        <v>426</v>
      </c>
      <c r="F364" s="80" t="s">
        <v>465</v>
      </c>
      <c r="G364" s="69">
        <v>0</v>
      </c>
      <c r="H364" s="69" t="s">
        <v>466</v>
      </c>
      <c r="I364" s="69" t="s">
        <v>466</v>
      </c>
    </row>
    <row r="365" spans="1:9" ht="51" x14ac:dyDescent="0.25">
      <c r="A365" s="68">
        <v>80</v>
      </c>
      <c r="B365" s="69" t="s">
        <v>506</v>
      </c>
      <c r="C365" s="70" t="s">
        <v>464</v>
      </c>
      <c r="D365" s="71">
        <v>2012</v>
      </c>
      <c r="E365" s="71" t="s">
        <v>426</v>
      </c>
      <c r="F365" s="80" t="s">
        <v>465</v>
      </c>
      <c r="G365" s="69">
        <v>0</v>
      </c>
      <c r="H365" s="69" t="s">
        <v>466</v>
      </c>
      <c r="I365" s="69" t="s">
        <v>466</v>
      </c>
    </row>
    <row r="366" spans="1:9" ht="38.25" x14ac:dyDescent="0.25">
      <c r="A366" s="68">
        <v>81</v>
      </c>
      <c r="B366" s="69" t="s">
        <v>507</v>
      </c>
      <c r="C366" s="70" t="s">
        <v>462</v>
      </c>
      <c r="D366" s="71">
        <v>1988</v>
      </c>
      <c r="E366" s="71" t="s">
        <v>426</v>
      </c>
      <c r="F366" s="75" t="s">
        <v>432</v>
      </c>
      <c r="G366" s="69">
        <v>0</v>
      </c>
      <c r="H366" s="69" t="s">
        <v>397</v>
      </c>
      <c r="I366" s="69" t="s">
        <v>397</v>
      </c>
    </row>
    <row r="367" spans="1:9" ht="38.25" x14ac:dyDescent="0.25">
      <c r="A367" s="68">
        <v>82</v>
      </c>
      <c r="B367" s="69" t="s">
        <v>508</v>
      </c>
      <c r="C367" s="70" t="s">
        <v>462</v>
      </c>
      <c r="D367" s="71">
        <v>1988</v>
      </c>
      <c r="E367" s="71" t="s">
        <v>426</v>
      </c>
      <c r="F367" s="75" t="s">
        <v>432</v>
      </c>
      <c r="G367" s="69">
        <v>0</v>
      </c>
      <c r="H367" s="69" t="s">
        <v>397</v>
      </c>
      <c r="I367" s="69" t="s">
        <v>397</v>
      </c>
    </row>
    <row r="368" spans="1:9" ht="38.25" x14ac:dyDescent="0.25">
      <c r="A368" s="68">
        <v>83</v>
      </c>
      <c r="B368" s="69" t="s">
        <v>509</v>
      </c>
      <c r="C368" s="70" t="s">
        <v>462</v>
      </c>
      <c r="D368" s="71">
        <v>1988</v>
      </c>
      <c r="E368" s="71" t="s">
        <v>426</v>
      </c>
      <c r="F368" s="75" t="s">
        <v>432</v>
      </c>
      <c r="G368" s="69">
        <v>0</v>
      </c>
      <c r="H368" s="69" t="s">
        <v>397</v>
      </c>
      <c r="I368" s="69" t="s">
        <v>397</v>
      </c>
    </row>
    <row r="369" spans="1:9" ht="51" x14ac:dyDescent="0.25">
      <c r="A369" s="68">
        <v>84</v>
      </c>
      <c r="B369" s="69" t="s">
        <v>510</v>
      </c>
      <c r="C369" s="70" t="s">
        <v>464</v>
      </c>
      <c r="D369" s="71">
        <v>2012</v>
      </c>
      <c r="E369" s="71" t="s">
        <v>426</v>
      </c>
      <c r="F369" s="80" t="s">
        <v>465</v>
      </c>
      <c r="G369" s="69">
        <v>0</v>
      </c>
      <c r="H369" s="69" t="s">
        <v>466</v>
      </c>
      <c r="I369" s="69" t="s">
        <v>466</v>
      </c>
    </row>
    <row r="370" spans="1:9" ht="51" x14ac:dyDescent="0.25">
      <c r="A370" s="68">
        <v>85</v>
      </c>
      <c r="B370" s="69" t="s">
        <v>511</v>
      </c>
      <c r="C370" s="70" t="s">
        <v>464</v>
      </c>
      <c r="D370" s="71">
        <v>2012</v>
      </c>
      <c r="E370" s="71" t="s">
        <v>426</v>
      </c>
      <c r="F370" s="80" t="s">
        <v>465</v>
      </c>
      <c r="G370" s="69">
        <v>0</v>
      </c>
      <c r="H370" s="69" t="s">
        <v>466</v>
      </c>
      <c r="I370" s="69" t="s">
        <v>466</v>
      </c>
    </row>
    <row r="371" spans="1:9" ht="38.25" x14ac:dyDescent="0.25">
      <c r="A371" s="68">
        <v>86</v>
      </c>
      <c r="B371" s="69" t="s">
        <v>512</v>
      </c>
      <c r="C371" s="70" t="s">
        <v>462</v>
      </c>
      <c r="D371" s="71">
        <v>1968</v>
      </c>
      <c r="E371" s="71" t="s">
        <v>426</v>
      </c>
      <c r="F371" s="75" t="s">
        <v>432</v>
      </c>
      <c r="G371" s="69">
        <v>0</v>
      </c>
      <c r="H371" s="69" t="s">
        <v>397</v>
      </c>
      <c r="I371" s="69" t="s">
        <v>397</v>
      </c>
    </row>
    <row r="372" spans="1:9" ht="38.25" x14ac:dyDescent="0.25">
      <c r="A372" s="68">
        <v>87</v>
      </c>
      <c r="B372" s="69" t="s">
        <v>513</v>
      </c>
      <c r="C372" s="70" t="s">
        <v>462</v>
      </c>
      <c r="D372" s="71">
        <v>1968</v>
      </c>
      <c r="E372" s="71" t="s">
        <v>426</v>
      </c>
      <c r="F372" s="75" t="s">
        <v>432</v>
      </c>
      <c r="G372" s="69">
        <v>0</v>
      </c>
      <c r="H372" s="69" t="s">
        <v>397</v>
      </c>
      <c r="I372" s="69" t="s">
        <v>397</v>
      </c>
    </row>
    <row r="373" spans="1:9" ht="38.25" x14ac:dyDescent="0.25">
      <c r="A373" s="68">
        <v>88</v>
      </c>
      <c r="B373" s="69" t="s">
        <v>514</v>
      </c>
      <c r="C373" s="70" t="s">
        <v>462</v>
      </c>
      <c r="D373" s="71">
        <v>1982</v>
      </c>
      <c r="E373" s="71" t="s">
        <v>426</v>
      </c>
      <c r="F373" s="75" t="s">
        <v>432</v>
      </c>
      <c r="G373" s="69">
        <v>0</v>
      </c>
      <c r="H373" s="69" t="s">
        <v>397</v>
      </c>
      <c r="I373" s="69" t="s">
        <v>397</v>
      </c>
    </row>
    <row r="374" spans="1:9" ht="38.25" x14ac:dyDescent="0.25">
      <c r="A374" s="68">
        <v>89</v>
      </c>
      <c r="B374" s="69" t="s">
        <v>515</v>
      </c>
      <c r="C374" s="70" t="s">
        <v>462</v>
      </c>
      <c r="D374" s="71">
        <v>1982</v>
      </c>
      <c r="E374" s="71" t="s">
        <v>426</v>
      </c>
      <c r="F374" s="75" t="s">
        <v>432</v>
      </c>
      <c r="G374" s="69">
        <v>0</v>
      </c>
      <c r="H374" s="69" t="s">
        <v>397</v>
      </c>
      <c r="I374" s="69" t="s">
        <v>397</v>
      </c>
    </row>
    <row r="375" spans="1:9" ht="38.25" x14ac:dyDescent="0.25">
      <c r="A375" s="68">
        <v>90</v>
      </c>
      <c r="B375" s="69" t="s">
        <v>516</v>
      </c>
      <c r="C375" s="70" t="s">
        <v>462</v>
      </c>
      <c r="D375" s="71">
        <v>1982</v>
      </c>
      <c r="E375" s="71" t="s">
        <v>426</v>
      </c>
      <c r="F375" s="75" t="s">
        <v>432</v>
      </c>
      <c r="G375" s="69">
        <v>0</v>
      </c>
      <c r="H375" s="69" t="s">
        <v>397</v>
      </c>
      <c r="I375" s="69" t="s">
        <v>397</v>
      </c>
    </row>
    <row r="376" spans="1:9" ht="25.5" x14ac:dyDescent="0.25">
      <c r="A376" s="68">
        <v>91</v>
      </c>
      <c r="B376" s="69" t="s">
        <v>517</v>
      </c>
      <c r="C376" s="70" t="s">
        <v>462</v>
      </c>
      <c r="D376" s="71">
        <v>1998</v>
      </c>
      <c r="E376" s="71" t="s">
        <v>426</v>
      </c>
      <c r="F376" s="80" t="s">
        <v>465</v>
      </c>
      <c r="G376" s="69">
        <v>0</v>
      </c>
      <c r="H376" s="69" t="s">
        <v>466</v>
      </c>
      <c r="I376" s="69" t="s">
        <v>466</v>
      </c>
    </row>
    <row r="377" spans="1:9" ht="25.5" x14ac:dyDescent="0.25">
      <c r="A377" s="68">
        <v>92</v>
      </c>
      <c r="B377" s="69" t="s">
        <v>518</v>
      </c>
      <c r="C377" s="70" t="s">
        <v>462</v>
      </c>
      <c r="D377" s="71">
        <v>1999</v>
      </c>
      <c r="E377" s="71" t="s">
        <v>426</v>
      </c>
      <c r="F377" s="80" t="s">
        <v>465</v>
      </c>
      <c r="G377" s="69">
        <v>0</v>
      </c>
      <c r="H377" s="69" t="s">
        <v>466</v>
      </c>
      <c r="I377" s="69" t="s">
        <v>466</v>
      </c>
    </row>
    <row r="378" spans="1:9" ht="51" x14ac:dyDescent="0.25">
      <c r="A378" s="68">
        <v>93</v>
      </c>
      <c r="B378" s="69" t="s">
        <v>519</v>
      </c>
      <c r="C378" s="70" t="s">
        <v>464</v>
      </c>
      <c r="D378" s="71">
        <v>2012</v>
      </c>
      <c r="E378" s="71" t="s">
        <v>426</v>
      </c>
      <c r="F378" s="80" t="s">
        <v>465</v>
      </c>
      <c r="G378" s="69">
        <v>0</v>
      </c>
      <c r="H378" s="69" t="s">
        <v>466</v>
      </c>
      <c r="I378" s="69" t="s">
        <v>466</v>
      </c>
    </row>
  </sheetData>
  <mergeCells count="13">
    <mergeCell ref="A268:I268"/>
    <mergeCell ref="A285:I285"/>
    <mergeCell ref="A24:I24"/>
    <mergeCell ref="A119:I119"/>
    <mergeCell ref="A148:I148"/>
    <mergeCell ref="A9:I9"/>
    <mergeCell ref="J7:R7"/>
    <mergeCell ref="S7:AA7"/>
    <mergeCell ref="C2:E2"/>
    <mergeCell ref="A3:I3"/>
    <mergeCell ref="B4:H4"/>
    <mergeCell ref="A6:I6"/>
    <mergeCell ref="A7:I7"/>
  </mergeCells>
  <dataValidations count="1">
    <dataValidation type="textLength" operator="lessThanOrEqual" allowBlank="1" showInputMessage="1" showErrorMessage="1" errorTitle="НЕВЕРНОЕ ЗНАЧЕНИЕ" error="Длина значения не может превышать 64 символа" sqref="B32">
      <formula1>64</formula1>
    </dataValidation>
  </dataValidations>
  <pageMargins left="0.31496062992125984" right="0.11811023622047245" top="0.35433070866141736" bottom="0.35433070866141736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Родионов Сергей Викторович</dc:creator>
  <cp:lastModifiedBy>-</cp:lastModifiedBy>
  <cp:revision>1</cp:revision>
  <dcterms:created xsi:type="dcterms:W3CDTF">2006-09-16T00:00:00Z</dcterms:created>
  <dcterms:modified xsi:type="dcterms:W3CDTF">2021-10-29T08:45:11Z</dcterms:modified>
</cp:coreProperties>
</file>